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атерина\Desktop\"/>
    </mc:Choice>
  </mc:AlternateContent>
  <bookViews>
    <workbookView xWindow="0" yWindow="0" windowWidth="20490" windowHeight="7545" xr2:uid="{96EAE7EE-1EBD-4E30-B842-DB0B30C53E82}"/>
  </bookViews>
  <sheets>
    <sheet name="Лист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9" i="1" l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1" i="1"/>
  <c r="H140" i="1"/>
  <c r="H139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<sst xmlns="http://schemas.openxmlformats.org/spreadsheetml/2006/main" count="446" uniqueCount="224">
  <si>
    <t>"Новогодние старты - 2019" Сумма</t>
  </si>
  <si>
    <t>М21</t>
  </si>
  <si>
    <t>Место</t>
  </si>
  <si>
    <t>Фамилия</t>
  </si>
  <si>
    <t>Имя</t>
  </si>
  <si>
    <t>Команда</t>
  </si>
  <si>
    <t>1 этап</t>
  </si>
  <si>
    <t>2 этап</t>
  </si>
  <si>
    <t>3 этап</t>
  </si>
  <si>
    <t>сумма</t>
  </si>
  <si>
    <t>Гринин</t>
  </si>
  <si>
    <t>Владимир</t>
  </si>
  <si>
    <t>Волжанин</t>
  </si>
  <si>
    <t>Химаныч</t>
  </si>
  <si>
    <t>Евгений</t>
  </si>
  <si>
    <t>Трещев</t>
  </si>
  <si>
    <t>Антонио</t>
  </si>
  <si>
    <t>Е-жи</t>
  </si>
  <si>
    <t>Бочаров</t>
  </si>
  <si>
    <t>Мишаня</t>
  </si>
  <si>
    <t>Экстрим</t>
  </si>
  <si>
    <t>Гаранин</t>
  </si>
  <si>
    <t>Алексей</t>
  </si>
  <si>
    <t>Юдин</t>
  </si>
  <si>
    <t>Давид</t>
  </si>
  <si>
    <t>Камышин</t>
  </si>
  <si>
    <t>Кленин</t>
  </si>
  <si>
    <t>Берёзка</t>
  </si>
  <si>
    <t>Завейборода</t>
  </si>
  <si>
    <t>Дмитрий</t>
  </si>
  <si>
    <t>СПАРТАК</t>
  </si>
  <si>
    <t xml:space="preserve">Шаповалов </t>
  </si>
  <si>
    <t>Михаил</t>
  </si>
  <si>
    <t>Маятский</t>
  </si>
  <si>
    <t>Кирилл</t>
  </si>
  <si>
    <t>Полуосьмак</t>
  </si>
  <si>
    <t>Александр</t>
  </si>
  <si>
    <t>Русинка</t>
  </si>
  <si>
    <t xml:space="preserve">Голенев </t>
  </si>
  <si>
    <t>Бутовские волки</t>
  </si>
  <si>
    <t xml:space="preserve">Соломеннов </t>
  </si>
  <si>
    <t>Сергей</t>
  </si>
  <si>
    <t>Сарепта</t>
  </si>
  <si>
    <t>Шестаков</t>
  </si>
  <si>
    <t>Химики</t>
  </si>
  <si>
    <t xml:space="preserve">Луценко </t>
  </si>
  <si>
    <t>Спартак</t>
  </si>
  <si>
    <t>Кирьянов</t>
  </si>
  <si>
    <t>Бухалкин</t>
  </si>
  <si>
    <t xml:space="preserve">Копыл </t>
  </si>
  <si>
    <t>Антон</t>
  </si>
  <si>
    <t>Котломин</t>
  </si>
  <si>
    <t>Виталий</t>
  </si>
  <si>
    <t>Клуб туристов</t>
  </si>
  <si>
    <t xml:space="preserve">Алентьев </t>
  </si>
  <si>
    <t>Аристов</t>
  </si>
  <si>
    <t>Павел</t>
  </si>
  <si>
    <t>Ломакин</t>
  </si>
  <si>
    <t>Волгоград</t>
  </si>
  <si>
    <t>Сейкин</t>
  </si>
  <si>
    <t>Волжский турклуб</t>
  </si>
  <si>
    <t xml:space="preserve">Дорофеев </t>
  </si>
  <si>
    <t>Среди Стихий</t>
  </si>
  <si>
    <t>М35</t>
  </si>
  <si>
    <t>Никулин</t>
  </si>
  <si>
    <t>Василий</t>
  </si>
  <si>
    <t>Наконечный</t>
  </si>
  <si>
    <t>Андрей</t>
  </si>
  <si>
    <t>Бешанов</t>
  </si>
  <si>
    <t>Трактор</t>
  </si>
  <si>
    <t>Маковеев</t>
  </si>
  <si>
    <t>Игорь</t>
  </si>
  <si>
    <t>БИЗОНЫ</t>
  </si>
  <si>
    <t>Попов</t>
  </si>
  <si>
    <t>Арутюнян</t>
  </si>
  <si>
    <t>Арсен</t>
  </si>
  <si>
    <t xml:space="preserve">Минаев </t>
  </si>
  <si>
    <t>Черное Море</t>
  </si>
  <si>
    <t xml:space="preserve">Починок </t>
  </si>
  <si>
    <t>Бизоны</t>
  </si>
  <si>
    <t xml:space="preserve">Краснощеков </t>
  </si>
  <si>
    <t>Артем</t>
  </si>
  <si>
    <t>Беляев</t>
  </si>
  <si>
    <t>Волгин</t>
  </si>
  <si>
    <t>Олег</t>
  </si>
  <si>
    <t>ВВ-34</t>
  </si>
  <si>
    <t>Харитонов</t>
  </si>
  <si>
    <t xml:space="preserve">Забровский </t>
  </si>
  <si>
    <t>Максим</t>
  </si>
  <si>
    <t xml:space="preserve">Березин </t>
  </si>
  <si>
    <t>Волжский</t>
  </si>
  <si>
    <t xml:space="preserve">Сулохин </t>
  </si>
  <si>
    <t>В-тер"ОК</t>
  </si>
  <si>
    <t xml:space="preserve">Караваев </t>
  </si>
  <si>
    <t>Пивень</t>
  </si>
  <si>
    <t>Дунаев</t>
  </si>
  <si>
    <t>Валерий</t>
  </si>
  <si>
    <t>РегионСМ</t>
  </si>
  <si>
    <t>Сушко</t>
  </si>
  <si>
    <t>Гордиенко</t>
  </si>
  <si>
    <t>Роман</t>
  </si>
  <si>
    <t>Волгоград, клуб туристов</t>
  </si>
  <si>
    <t>Коннов</t>
  </si>
  <si>
    <t>Ладыгин</t>
  </si>
  <si>
    <t>Прядко</t>
  </si>
  <si>
    <t>Фролов</t>
  </si>
  <si>
    <t>М55</t>
  </si>
  <si>
    <t>Соломеннов</t>
  </si>
  <si>
    <t>Давидюк</t>
  </si>
  <si>
    <t>Коржов</t>
  </si>
  <si>
    <t xml:space="preserve">Павлов </t>
  </si>
  <si>
    <t>Минаев</t>
  </si>
  <si>
    <t>Черненко</t>
  </si>
  <si>
    <t>Герасимов</t>
  </si>
  <si>
    <t>Леонид</t>
  </si>
  <si>
    <t xml:space="preserve">Савушкин </t>
  </si>
  <si>
    <t>Валентин</t>
  </si>
  <si>
    <t xml:space="preserve">Лебедев </t>
  </si>
  <si>
    <t>Лебедев</t>
  </si>
  <si>
    <t>Аханов</t>
  </si>
  <si>
    <t>Сысоев</t>
  </si>
  <si>
    <t>Красновский</t>
  </si>
  <si>
    <t>Симонов</t>
  </si>
  <si>
    <t>Соколовский</t>
  </si>
  <si>
    <t>М14-16</t>
  </si>
  <si>
    <t>Струначев</t>
  </si>
  <si>
    <t>Альберт</t>
  </si>
  <si>
    <t>Куликов</t>
  </si>
  <si>
    <t>Илья</t>
  </si>
  <si>
    <t xml:space="preserve">Богданов </t>
  </si>
  <si>
    <t>Липчанский</t>
  </si>
  <si>
    <t>Георгий</t>
  </si>
  <si>
    <t>Павлов</t>
  </si>
  <si>
    <t>Тихон</t>
  </si>
  <si>
    <t>Починок</t>
  </si>
  <si>
    <t>Смирнов</t>
  </si>
  <si>
    <t>Матвей</t>
  </si>
  <si>
    <t>Черпицкий</t>
  </si>
  <si>
    <t xml:space="preserve">Клопов </t>
  </si>
  <si>
    <t>Юрий</t>
  </si>
  <si>
    <t xml:space="preserve">Круковский </t>
  </si>
  <si>
    <t>Ярослав</t>
  </si>
  <si>
    <t>Мамыркин</t>
  </si>
  <si>
    <t>Сулохин</t>
  </si>
  <si>
    <t>Арсений</t>
  </si>
  <si>
    <t>Сачков</t>
  </si>
  <si>
    <t>Богданов</t>
  </si>
  <si>
    <t>Филиппов</t>
  </si>
  <si>
    <t>Денискин</t>
  </si>
  <si>
    <t>Денис</t>
  </si>
  <si>
    <t>Лужбин</t>
  </si>
  <si>
    <t>Ж21</t>
  </si>
  <si>
    <t>Краснощекова</t>
  </si>
  <si>
    <t>Марина</t>
  </si>
  <si>
    <t>Зайнулина</t>
  </si>
  <si>
    <t>Алина</t>
  </si>
  <si>
    <t>Харитонова</t>
  </si>
  <si>
    <t>Виктория</t>
  </si>
  <si>
    <t>Боровицкая</t>
  </si>
  <si>
    <t>Ирина</t>
  </si>
  <si>
    <t xml:space="preserve">Шаповалова </t>
  </si>
  <si>
    <t>Анна</t>
  </si>
  <si>
    <t xml:space="preserve">Караваева </t>
  </si>
  <si>
    <t>Анастасия</t>
  </si>
  <si>
    <t>Наталия</t>
  </si>
  <si>
    <t>Фалько</t>
  </si>
  <si>
    <t>Екатерина</t>
  </si>
  <si>
    <t>Катюша</t>
  </si>
  <si>
    <t xml:space="preserve">Абраменкова </t>
  </si>
  <si>
    <t>Светлана</t>
  </si>
  <si>
    <t xml:space="preserve">Штанько </t>
  </si>
  <si>
    <t>Дарья</t>
  </si>
  <si>
    <t xml:space="preserve">Гриб </t>
  </si>
  <si>
    <t>Крис</t>
  </si>
  <si>
    <t>Кубракова</t>
  </si>
  <si>
    <t>Сейкина</t>
  </si>
  <si>
    <t>Ж35</t>
  </si>
  <si>
    <t>Попова</t>
  </si>
  <si>
    <t>Татьяна</t>
  </si>
  <si>
    <t>Терешина</t>
  </si>
  <si>
    <t>Тарасова</t>
  </si>
  <si>
    <t>Юлия</t>
  </si>
  <si>
    <t>МБУ "СК"Зенит"</t>
  </si>
  <si>
    <t>Горбачёва</t>
  </si>
  <si>
    <t>Оксана</t>
  </si>
  <si>
    <t>Александрова</t>
  </si>
  <si>
    <t>Коробейникова</t>
  </si>
  <si>
    <t>Елена</t>
  </si>
  <si>
    <t>Куренкова</t>
  </si>
  <si>
    <t>Галина</t>
  </si>
  <si>
    <t>Власюк</t>
  </si>
  <si>
    <t>Трещева</t>
  </si>
  <si>
    <t>Олеся</t>
  </si>
  <si>
    <t xml:space="preserve">Трифонова </t>
  </si>
  <si>
    <t>Луцковская</t>
  </si>
  <si>
    <t>Ольга</t>
  </si>
  <si>
    <t xml:space="preserve">Петренко </t>
  </si>
  <si>
    <t>Ж55</t>
  </si>
  <si>
    <t>Соломеннова</t>
  </si>
  <si>
    <t>Валентина</t>
  </si>
  <si>
    <t>Ишанова</t>
  </si>
  <si>
    <t>МЭИ</t>
  </si>
  <si>
    <t>Налетова</t>
  </si>
  <si>
    <t>Ж14-16</t>
  </si>
  <si>
    <t>Власова</t>
  </si>
  <si>
    <t>Тамара</t>
  </si>
  <si>
    <t>Поликарпова</t>
  </si>
  <si>
    <t>Ксения</t>
  </si>
  <si>
    <t>Серикова</t>
  </si>
  <si>
    <t>Маргарита</t>
  </si>
  <si>
    <t>Гладилина</t>
  </si>
  <si>
    <t>МБУ "СК "Зенит"</t>
  </si>
  <si>
    <t>Телятникова</t>
  </si>
  <si>
    <t>Софья</t>
  </si>
  <si>
    <t xml:space="preserve">Беспалова </t>
  </si>
  <si>
    <t>Карина</t>
  </si>
  <si>
    <t>Смирнова</t>
  </si>
  <si>
    <t>Шмаль</t>
  </si>
  <si>
    <t>Иван</t>
  </si>
  <si>
    <t>Ткаченко</t>
  </si>
  <si>
    <t>Варвара</t>
  </si>
  <si>
    <t xml:space="preserve">Шестакова </t>
  </si>
  <si>
    <t>Елизавета</t>
  </si>
  <si>
    <t>Панфилова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</si>
</sst>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 Unicode MS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1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E389D-00C4-4515-8370-4F3FDDF3DE9A}">
  <dimension ref="A1:N159"/>
  <sheetViews>
    <sheetView tabSelected="1" workbookViewId="0" xr3:uid="{78F067DB-E80D-54A7-8D29-73F856A41568}">
      <selection activeCell="J7" sqref="J7"/>
    </sheetView>
  </sheetViews>
  <sheetFormatPr defaultRowHeight="15" x14ac:dyDescent="0.2"/>
  <cols>
    <col min="1" max="1" width="9.14453125" style="3"/>
    <col min="2" max="2" width="17.08203125" customWidth="1"/>
    <col min="3" max="3" width="18.4296875" customWidth="1"/>
    <col min="4" max="4" width="19.234375" customWidth="1"/>
    <col min="5" max="5" width="11.56640625" style="2" customWidth="1"/>
    <col min="6" max="7" width="9.14453125" style="3"/>
    <col min="8" max="8" width="19.234375" style="3" customWidth="1"/>
    <col min="9" max="9" width="13.046875" style="3" bestFit="1" customWidth="1"/>
    <col min="10" max="10" width="19.234375" customWidth="1"/>
    <col min="11" max="11" width="20.58203125" customWidth="1"/>
    <col min="258" max="258" width="17.08203125" customWidth="1"/>
    <col min="259" max="259" width="18.4296875" customWidth="1"/>
    <col min="260" max="260" width="19.234375" customWidth="1"/>
    <col min="261" max="261" width="11.56640625" customWidth="1"/>
    <col min="264" max="264" width="19.234375" customWidth="1"/>
    <col min="265" max="265" width="13.046875" bestFit="1" customWidth="1"/>
    <col min="266" max="266" width="19.234375" customWidth="1"/>
    <col min="267" max="267" width="20.58203125" customWidth="1"/>
    <col min="514" max="514" width="17.08203125" customWidth="1"/>
    <col min="515" max="515" width="18.4296875" customWidth="1"/>
    <col min="516" max="516" width="19.234375" customWidth="1"/>
    <col min="517" max="517" width="11.56640625" customWidth="1"/>
    <col min="520" max="520" width="19.234375" customWidth="1"/>
    <col min="521" max="521" width="13.046875" bestFit="1" customWidth="1"/>
    <col min="522" max="522" width="19.234375" customWidth="1"/>
    <col min="523" max="523" width="20.58203125" customWidth="1"/>
    <col min="770" max="770" width="17.08203125" customWidth="1"/>
    <col min="771" max="771" width="18.4296875" customWidth="1"/>
    <col min="772" max="772" width="19.234375" customWidth="1"/>
    <col min="773" max="773" width="11.56640625" customWidth="1"/>
    <col min="776" max="776" width="19.234375" customWidth="1"/>
    <col min="777" max="777" width="13.046875" bestFit="1" customWidth="1"/>
    <col min="778" max="778" width="19.234375" customWidth="1"/>
    <col min="779" max="779" width="20.58203125" customWidth="1"/>
    <col min="1026" max="1026" width="17.08203125" customWidth="1"/>
    <col min="1027" max="1027" width="18.4296875" customWidth="1"/>
    <col min="1028" max="1028" width="19.234375" customWidth="1"/>
    <col min="1029" max="1029" width="11.56640625" customWidth="1"/>
    <col min="1032" max="1032" width="19.234375" customWidth="1"/>
    <col min="1033" max="1033" width="13.046875" bestFit="1" customWidth="1"/>
    <col min="1034" max="1034" width="19.234375" customWidth="1"/>
    <col min="1035" max="1035" width="20.58203125" customWidth="1"/>
    <col min="1282" max="1282" width="17.08203125" customWidth="1"/>
    <col min="1283" max="1283" width="18.4296875" customWidth="1"/>
    <col min="1284" max="1284" width="19.234375" customWidth="1"/>
    <col min="1285" max="1285" width="11.56640625" customWidth="1"/>
    <col min="1288" max="1288" width="19.234375" customWidth="1"/>
    <col min="1289" max="1289" width="13.046875" bestFit="1" customWidth="1"/>
    <col min="1290" max="1290" width="19.234375" customWidth="1"/>
    <col min="1291" max="1291" width="20.58203125" customWidth="1"/>
    <col min="1538" max="1538" width="17.08203125" customWidth="1"/>
    <col min="1539" max="1539" width="18.4296875" customWidth="1"/>
    <col min="1540" max="1540" width="19.234375" customWidth="1"/>
    <col min="1541" max="1541" width="11.56640625" customWidth="1"/>
    <col min="1544" max="1544" width="19.234375" customWidth="1"/>
    <col min="1545" max="1545" width="13.046875" bestFit="1" customWidth="1"/>
    <col min="1546" max="1546" width="19.234375" customWidth="1"/>
    <col min="1547" max="1547" width="20.58203125" customWidth="1"/>
    <col min="1794" max="1794" width="17.08203125" customWidth="1"/>
    <col min="1795" max="1795" width="18.4296875" customWidth="1"/>
    <col min="1796" max="1796" width="19.234375" customWidth="1"/>
    <col min="1797" max="1797" width="11.56640625" customWidth="1"/>
    <col min="1800" max="1800" width="19.234375" customWidth="1"/>
    <col min="1801" max="1801" width="13.046875" bestFit="1" customWidth="1"/>
    <col min="1802" max="1802" width="19.234375" customWidth="1"/>
    <col min="1803" max="1803" width="20.58203125" customWidth="1"/>
    <col min="2050" max="2050" width="17.08203125" customWidth="1"/>
    <col min="2051" max="2051" width="18.4296875" customWidth="1"/>
    <col min="2052" max="2052" width="19.234375" customWidth="1"/>
    <col min="2053" max="2053" width="11.56640625" customWidth="1"/>
    <col min="2056" max="2056" width="19.234375" customWidth="1"/>
    <col min="2057" max="2057" width="13.046875" bestFit="1" customWidth="1"/>
    <col min="2058" max="2058" width="19.234375" customWidth="1"/>
    <col min="2059" max="2059" width="20.58203125" customWidth="1"/>
    <col min="2306" max="2306" width="17.08203125" customWidth="1"/>
    <col min="2307" max="2307" width="18.4296875" customWidth="1"/>
    <col min="2308" max="2308" width="19.234375" customWidth="1"/>
    <col min="2309" max="2309" width="11.56640625" customWidth="1"/>
    <col min="2312" max="2312" width="19.234375" customWidth="1"/>
    <col min="2313" max="2313" width="13.046875" bestFit="1" customWidth="1"/>
    <col min="2314" max="2314" width="19.234375" customWidth="1"/>
    <col min="2315" max="2315" width="20.58203125" customWidth="1"/>
    <col min="2562" max="2562" width="17.08203125" customWidth="1"/>
    <col min="2563" max="2563" width="18.4296875" customWidth="1"/>
    <col min="2564" max="2564" width="19.234375" customWidth="1"/>
    <col min="2565" max="2565" width="11.56640625" customWidth="1"/>
    <col min="2568" max="2568" width="19.234375" customWidth="1"/>
    <col min="2569" max="2569" width="13.046875" bestFit="1" customWidth="1"/>
    <col min="2570" max="2570" width="19.234375" customWidth="1"/>
    <col min="2571" max="2571" width="20.58203125" customWidth="1"/>
    <col min="2818" max="2818" width="17.08203125" customWidth="1"/>
    <col min="2819" max="2819" width="18.4296875" customWidth="1"/>
    <col min="2820" max="2820" width="19.234375" customWidth="1"/>
    <col min="2821" max="2821" width="11.56640625" customWidth="1"/>
    <col min="2824" max="2824" width="19.234375" customWidth="1"/>
    <col min="2825" max="2825" width="13.046875" bestFit="1" customWidth="1"/>
    <col min="2826" max="2826" width="19.234375" customWidth="1"/>
    <col min="2827" max="2827" width="20.58203125" customWidth="1"/>
    <col min="3074" max="3074" width="17.08203125" customWidth="1"/>
    <col min="3075" max="3075" width="18.4296875" customWidth="1"/>
    <col min="3076" max="3076" width="19.234375" customWidth="1"/>
    <col min="3077" max="3077" width="11.56640625" customWidth="1"/>
    <col min="3080" max="3080" width="19.234375" customWidth="1"/>
    <col min="3081" max="3081" width="13.046875" bestFit="1" customWidth="1"/>
    <col min="3082" max="3082" width="19.234375" customWidth="1"/>
    <col min="3083" max="3083" width="20.58203125" customWidth="1"/>
    <col min="3330" max="3330" width="17.08203125" customWidth="1"/>
    <col min="3331" max="3331" width="18.4296875" customWidth="1"/>
    <col min="3332" max="3332" width="19.234375" customWidth="1"/>
    <col min="3333" max="3333" width="11.56640625" customWidth="1"/>
    <col min="3336" max="3336" width="19.234375" customWidth="1"/>
    <col min="3337" max="3337" width="13.046875" bestFit="1" customWidth="1"/>
    <col min="3338" max="3338" width="19.234375" customWidth="1"/>
    <col min="3339" max="3339" width="20.58203125" customWidth="1"/>
    <col min="3586" max="3586" width="17.08203125" customWidth="1"/>
    <col min="3587" max="3587" width="18.4296875" customWidth="1"/>
    <col min="3588" max="3588" width="19.234375" customWidth="1"/>
    <col min="3589" max="3589" width="11.56640625" customWidth="1"/>
    <col min="3592" max="3592" width="19.234375" customWidth="1"/>
    <col min="3593" max="3593" width="13.046875" bestFit="1" customWidth="1"/>
    <col min="3594" max="3594" width="19.234375" customWidth="1"/>
    <col min="3595" max="3595" width="20.58203125" customWidth="1"/>
    <col min="3842" max="3842" width="17.08203125" customWidth="1"/>
    <col min="3843" max="3843" width="18.4296875" customWidth="1"/>
    <col min="3844" max="3844" width="19.234375" customWidth="1"/>
    <col min="3845" max="3845" width="11.56640625" customWidth="1"/>
    <col min="3848" max="3848" width="19.234375" customWidth="1"/>
    <col min="3849" max="3849" width="13.046875" bestFit="1" customWidth="1"/>
    <col min="3850" max="3850" width="19.234375" customWidth="1"/>
    <col min="3851" max="3851" width="20.58203125" customWidth="1"/>
    <col min="4098" max="4098" width="17.08203125" customWidth="1"/>
    <col min="4099" max="4099" width="18.4296875" customWidth="1"/>
    <col min="4100" max="4100" width="19.234375" customWidth="1"/>
    <col min="4101" max="4101" width="11.56640625" customWidth="1"/>
    <col min="4104" max="4104" width="19.234375" customWidth="1"/>
    <col min="4105" max="4105" width="13.046875" bestFit="1" customWidth="1"/>
    <col min="4106" max="4106" width="19.234375" customWidth="1"/>
    <col min="4107" max="4107" width="20.58203125" customWidth="1"/>
    <col min="4354" max="4354" width="17.08203125" customWidth="1"/>
    <col min="4355" max="4355" width="18.4296875" customWidth="1"/>
    <col min="4356" max="4356" width="19.234375" customWidth="1"/>
    <col min="4357" max="4357" width="11.56640625" customWidth="1"/>
    <col min="4360" max="4360" width="19.234375" customWidth="1"/>
    <col min="4361" max="4361" width="13.046875" bestFit="1" customWidth="1"/>
    <col min="4362" max="4362" width="19.234375" customWidth="1"/>
    <col min="4363" max="4363" width="20.58203125" customWidth="1"/>
    <col min="4610" max="4610" width="17.08203125" customWidth="1"/>
    <col min="4611" max="4611" width="18.4296875" customWidth="1"/>
    <col min="4612" max="4612" width="19.234375" customWidth="1"/>
    <col min="4613" max="4613" width="11.56640625" customWidth="1"/>
    <col min="4616" max="4616" width="19.234375" customWidth="1"/>
    <col min="4617" max="4617" width="13.046875" bestFit="1" customWidth="1"/>
    <col min="4618" max="4618" width="19.234375" customWidth="1"/>
    <col min="4619" max="4619" width="20.58203125" customWidth="1"/>
    <col min="4866" max="4866" width="17.08203125" customWidth="1"/>
    <col min="4867" max="4867" width="18.4296875" customWidth="1"/>
    <col min="4868" max="4868" width="19.234375" customWidth="1"/>
    <col min="4869" max="4869" width="11.56640625" customWidth="1"/>
    <col min="4872" max="4872" width="19.234375" customWidth="1"/>
    <col min="4873" max="4873" width="13.046875" bestFit="1" customWidth="1"/>
    <col min="4874" max="4874" width="19.234375" customWidth="1"/>
    <col min="4875" max="4875" width="20.58203125" customWidth="1"/>
    <col min="5122" max="5122" width="17.08203125" customWidth="1"/>
    <col min="5123" max="5123" width="18.4296875" customWidth="1"/>
    <col min="5124" max="5124" width="19.234375" customWidth="1"/>
    <col min="5125" max="5125" width="11.56640625" customWidth="1"/>
    <col min="5128" max="5128" width="19.234375" customWidth="1"/>
    <col min="5129" max="5129" width="13.046875" bestFit="1" customWidth="1"/>
    <col min="5130" max="5130" width="19.234375" customWidth="1"/>
    <col min="5131" max="5131" width="20.58203125" customWidth="1"/>
    <col min="5378" max="5378" width="17.08203125" customWidth="1"/>
    <col min="5379" max="5379" width="18.4296875" customWidth="1"/>
    <col min="5380" max="5380" width="19.234375" customWidth="1"/>
    <col min="5381" max="5381" width="11.56640625" customWidth="1"/>
    <col min="5384" max="5384" width="19.234375" customWidth="1"/>
    <col min="5385" max="5385" width="13.046875" bestFit="1" customWidth="1"/>
    <col min="5386" max="5386" width="19.234375" customWidth="1"/>
    <col min="5387" max="5387" width="20.58203125" customWidth="1"/>
    <col min="5634" max="5634" width="17.08203125" customWidth="1"/>
    <col min="5635" max="5635" width="18.4296875" customWidth="1"/>
    <col min="5636" max="5636" width="19.234375" customWidth="1"/>
    <col min="5637" max="5637" width="11.56640625" customWidth="1"/>
    <col min="5640" max="5640" width="19.234375" customWidth="1"/>
    <col min="5641" max="5641" width="13.046875" bestFit="1" customWidth="1"/>
    <col min="5642" max="5642" width="19.234375" customWidth="1"/>
    <col min="5643" max="5643" width="20.58203125" customWidth="1"/>
    <col min="5890" max="5890" width="17.08203125" customWidth="1"/>
    <col min="5891" max="5891" width="18.4296875" customWidth="1"/>
    <col min="5892" max="5892" width="19.234375" customWidth="1"/>
    <col min="5893" max="5893" width="11.56640625" customWidth="1"/>
    <col min="5896" max="5896" width="19.234375" customWidth="1"/>
    <col min="5897" max="5897" width="13.046875" bestFit="1" customWidth="1"/>
    <col min="5898" max="5898" width="19.234375" customWidth="1"/>
    <col min="5899" max="5899" width="20.58203125" customWidth="1"/>
    <col min="6146" max="6146" width="17.08203125" customWidth="1"/>
    <col min="6147" max="6147" width="18.4296875" customWidth="1"/>
    <col min="6148" max="6148" width="19.234375" customWidth="1"/>
    <col min="6149" max="6149" width="11.56640625" customWidth="1"/>
    <col min="6152" max="6152" width="19.234375" customWidth="1"/>
    <col min="6153" max="6153" width="13.046875" bestFit="1" customWidth="1"/>
    <col min="6154" max="6154" width="19.234375" customWidth="1"/>
    <col min="6155" max="6155" width="20.58203125" customWidth="1"/>
    <col min="6402" max="6402" width="17.08203125" customWidth="1"/>
    <col min="6403" max="6403" width="18.4296875" customWidth="1"/>
    <col min="6404" max="6404" width="19.234375" customWidth="1"/>
    <col min="6405" max="6405" width="11.56640625" customWidth="1"/>
    <col min="6408" max="6408" width="19.234375" customWidth="1"/>
    <col min="6409" max="6409" width="13.046875" bestFit="1" customWidth="1"/>
    <col min="6410" max="6410" width="19.234375" customWidth="1"/>
    <col min="6411" max="6411" width="20.58203125" customWidth="1"/>
    <col min="6658" max="6658" width="17.08203125" customWidth="1"/>
    <col min="6659" max="6659" width="18.4296875" customWidth="1"/>
    <col min="6660" max="6660" width="19.234375" customWidth="1"/>
    <col min="6661" max="6661" width="11.56640625" customWidth="1"/>
    <col min="6664" max="6664" width="19.234375" customWidth="1"/>
    <col min="6665" max="6665" width="13.046875" bestFit="1" customWidth="1"/>
    <col min="6666" max="6666" width="19.234375" customWidth="1"/>
    <col min="6667" max="6667" width="20.58203125" customWidth="1"/>
    <col min="6914" max="6914" width="17.08203125" customWidth="1"/>
    <col min="6915" max="6915" width="18.4296875" customWidth="1"/>
    <col min="6916" max="6916" width="19.234375" customWidth="1"/>
    <col min="6917" max="6917" width="11.56640625" customWidth="1"/>
    <col min="6920" max="6920" width="19.234375" customWidth="1"/>
    <col min="6921" max="6921" width="13.046875" bestFit="1" customWidth="1"/>
    <col min="6922" max="6922" width="19.234375" customWidth="1"/>
    <col min="6923" max="6923" width="20.58203125" customWidth="1"/>
    <col min="7170" max="7170" width="17.08203125" customWidth="1"/>
    <col min="7171" max="7171" width="18.4296875" customWidth="1"/>
    <col min="7172" max="7172" width="19.234375" customWidth="1"/>
    <col min="7173" max="7173" width="11.56640625" customWidth="1"/>
    <col min="7176" max="7176" width="19.234375" customWidth="1"/>
    <col min="7177" max="7177" width="13.046875" bestFit="1" customWidth="1"/>
    <col min="7178" max="7178" width="19.234375" customWidth="1"/>
    <col min="7179" max="7179" width="20.58203125" customWidth="1"/>
    <col min="7426" max="7426" width="17.08203125" customWidth="1"/>
    <col min="7427" max="7427" width="18.4296875" customWidth="1"/>
    <col min="7428" max="7428" width="19.234375" customWidth="1"/>
    <col min="7429" max="7429" width="11.56640625" customWidth="1"/>
    <col min="7432" max="7432" width="19.234375" customWidth="1"/>
    <col min="7433" max="7433" width="13.046875" bestFit="1" customWidth="1"/>
    <col min="7434" max="7434" width="19.234375" customWidth="1"/>
    <col min="7435" max="7435" width="20.58203125" customWidth="1"/>
    <col min="7682" max="7682" width="17.08203125" customWidth="1"/>
    <col min="7683" max="7683" width="18.4296875" customWidth="1"/>
    <col min="7684" max="7684" width="19.234375" customWidth="1"/>
    <col min="7685" max="7685" width="11.56640625" customWidth="1"/>
    <col min="7688" max="7688" width="19.234375" customWidth="1"/>
    <col min="7689" max="7689" width="13.046875" bestFit="1" customWidth="1"/>
    <col min="7690" max="7690" width="19.234375" customWidth="1"/>
    <col min="7691" max="7691" width="20.58203125" customWidth="1"/>
    <col min="7938" max="7938" width="17.08203125" customWidth="1"/>
    <col min="7939" max="7939" width="18.4296875" customWidth="1"/>
    <col min="7940" max="7940" width="19.234375" customWidth="1"/>
    <col min="7941" max="7941" width="11.56640625" customWidth="1"/>
    <col min="7944" max="7944" width="19.234375" customWidth="1"/>
    <col min="7945" max="7945" width="13.046875" bestFit="1" customWidth="1"/>
    <col min="7946" max="7946" width="19.234375" customWidth="1"/>
    <col min="7947" max="7947" width="20.58203125" customWidth="1"/>
    <col min="8194" max="8194" width="17.08203125" customWidth="1"/>
    <col min="8195" max="8195" width="18.4296875" customWidth="1"/>
    <col min="8196" max="8196" width="19.234375" customWidth="1"/>
    <col min="8197" max="8197" width="11.56640625" customWidth="1"/>
    <col min="8200" max="8200" width="19.234375" customWidth="1"/>
    <col min="8201" max="8201" width="13.046875" bestFit="1" customWidth="1"/>
    <col min="8202" max="8202" width="19.234375" customWidth="1"/>
    <col min="8203" max="8203" width="20.58203125" customWidth="1"/>
    <col min="8450" max="8450" width="17.08203125" customWidth="1"/>
    <col min="8451" max="8451" width="18.4296875" customWidth="1"/>
    <col min="8452" max="8452" width="19.234375" customWidth="1"/>
    <col min="8453" max="8453" width="11.56640625" customWidth="1"/>
    <col min="8456" max="8456" width="19.234375" customWidth="1"/>
    <col min="8457" max="8457" width="13.046875" bestFit="1" customWidth="1"/>
    <col min="8458" max="8458" width="19.234375" customWidth="1"/>
    <col min="8459" max="8459" width="20.58203125" customWidth="1"/>
    <col min="8706" max="8706" width="17.08203125" customWidth="1"/>
    <col min="8707" max="8707" width="18.4296875" customWidth="1"/>
    <col min="8708" max="8708" width="19.234375" customWidth="1"/>
    <col min="8709" max="8709" width="11.56640625" customWidth="1"/>
    <col min="8712" max="8712" width="19.234375" customWidth="1"/>
    <col min="8713" max="8713" width="13.046875" bestFit="1" customWidth="1"/>
    <col min="8714" max="8714" width="19.234375" customWidth="1"/>
    <col min="8715" max="8715" width="20.58203125" customWidth="1"/>
    <col min="8962" max="8962" width="17.08203125" customWidth="1"/>
    <col min="8963" max="8963" width="18.4296875" customWidth="1"/>
    <col min="8964" max="8964" width="19.234375" customWidth="1"/>
    <col min="8965" max="8965" width="11.56640625" customWidth="1"/>
    <col min="8968" max="8968" width="19.234375" customWidth="1"/>
    <col min="8969" max="8969" width="13.046875" bestFit="1" customWidth="1"/>
    <col min="8970" max="8970" width="19.234375" customWidth="1"/>
    <col min="8971" max="8971" width="20.58203125" customWidth="1"/>
    <col min="9218" max="9218" width="17.08203125" customWidth="1"/>
    <col min="9219" max="9219" width="18.4296875" customWidth="1"/>
    <col min="9220" max="9220" width="19.234375" customWidth="1"/>
    <col min="9221" max="9221" width="11.56640625" customWidth="1"/>
    <col min="9224" max="9224" width="19.234375" customWidth="1"/>
    <col min="9225" max="9225" width="13.046875" bestFit="1" customWidth="1"/>
    <col min="9226" max="9226" width="19.234375" customWidth="1"/>
    <col min="9227" max="9227" width="20.58203125" customWidth="1"/>
    <col min="9474" max="9474" width="17.08203125" customWidth="1"/>
    <col min="9475" max="9475" width="18.4296875" customWidth="1"/>
    <col min="9476" max="9476" width="19.234375" customWidth="1"/>
    <col min="9477" max="9477" width="11.56640625" customWidth="1"/>
    <col min="9480" max="9480" width="19.234375" customWidth="1"/>
    <col min="9481" max="9481" width="13.046875" bestFit="1" customWidth="1"/>
    <col min="9482" max="9482" width="19.234375" customWidth="1"/>
    <col min="9483" max="9483" width="20.58203125" customWidth="1"/>
    <col min="9730" max="9730" width="17.08203125" customWidth="1"/>
    <col min="9731" max="9731" width="18.4296875" customWidth="1"/>
    <col min="9732" max="9732" width="19.234375" customWidth="1"/>
    <col min="9733" max="9733" width="11.56640625" customWidth="1"/>
    <col min="9736" max="9736" width="19.234375" customWidth="1"/>
    <col min="9737" max="9737" width="13.046875" bestFit="1" customWidth="1"/>
    <col min="9738" max="9738" width="19.234375" customWidth="1"/>
    <col min="9739" max="9739" width="20.58203125" customWidth="1"/>
    <col min="9986" max="9986" width="17.08203125" customWidth="1"/>
    <col min="9987" max="9987" width="18.4296875" customWidth="1"/>
    <col min="9988" max="9988" width="19.234375" customWidth="1"/>
    <col min="9989" max="9989" width="11.56640625" customWidth="1"/>
    <col min="9992" max="9992" width="19.234375" customWidth="1"/>
    <col min="9993" max="9993" width="13.046875" bestFit="1" customWidth="1"/>
    <col min="9994" max="9994" width="19.234375" customWidth="1"/>
    <col min="9995" max="9995" width="20.58203125" customWidth="1"/>
    <col min="10242" max="10242" width="17.08203125" customWidth="1"/>
    <col min="10243" max="10243" width="18.4296875" customWidth="1"/>
    <col min="10244" max="10244" width="19.234375" customWidth="1"/>
    <col min="10245" max="10245" width="11.56640625" customWidth="1"/>
    <col min="10248" max="10248" width="19.234375" customWidth="1"/>
    <col min="10249" max="10249" width="13.046875" bestFit="1" customWidth="1"/>
    <col min="10250" max="10250" width="19.234375" customWidth="1"/>
    <col min="10251" max="10251" width="20.58203125" customWidth="1"/>
    <col min="10498" max="10498" width="17.08203125" customWidth="1"/>
    <col min="10499" max="10499" width="18.4296875" customWidth="1"/>
    <col min="10500" max="10500" width="19.234375" customWidth="1"/>
    <col min="10501" max="10501" width="11.56640625" customWidth="1"/>
    <col min="10504" max="10504" width="19.234375" customWidth="1"/>
    <col min="10505" max="10505" width="13.046875" bestFit="1" customWidth="1"/>
    <col min="10506" max="10506" width="19.234375" customWidth="1"/>
    <col min="10507" max="10507" width="20.58203125" customWidth="1"/>
    <col min="10754" max="10754" width="17.08203125" customWidth="1"/>
    <col min="10755" max="10755" width="18.4296875" customWidth="1"/>
    <col min="10756" max="10756" width="19.234375" customWidth="1"/>
    <col min="10757" max="10757" width="11.56640625" customWidth="1"/>
    <col min="10760" max="10760" width="19.234375" customWidth="1"/>
    <col min="10761" max="10761" width="13.046875" bestFit="1" customWidth="1"/>
    <col min="10762" max="10762" width="19.234375" customWidth="1"/>
    <col min="10763" max="10763" width="20.58203125" customWidth="1"/>
    <col min="11010" max="11010" width="17.08203125" customWidth="1"/>
    <col min="11011" max="11011" width="18.4296875" customWidth="1"/>
    <col min="11012" max="11012" width="19.234375" customWidth="1"/>
    <col min="11013" max="11013" width="11.56640625" customWidth="1"/>
    <col min="11016" max="11016" width="19.234375" customWidth="1"/>
    <col min="11017" max="11017" width="13.046875" bestFit="1" customWidth="1"/>
    <col min="11018" max="11018" width="19.234375" customWidth="1"/>
    <col min="11019" max="11019" width="20.58203125" customWidth="1"/>
    <col min="11266" max="11266" width="17.08203125" customWidth="1"/>
    <col min="11267" max="11267" width="18.4296875" customWidth="1"/>
    <col min="11268" max="11268" width="19.234375" customWidth="1"/>
    <col min="11269" max="11269" width="11.56640625" customWidth="1"/>
    <col min="11272" max="11272" width="19.234375" customWidth="1"/>
    <col min="11273" max="11273" width="13.046875" bestFit="1" customWidth="1"/>
    <col min="11274" max="11274" width="19.234375" customWidth="1"/>
    <col min="11275" max="11275" width="20.58203125" customWidth="1"/>
    <col min="11522" max="11522" width="17.08203125" customWidth="1"/>
    <col min="11523" max="11523" width="18.4296875" customWidth="1"/>
    <col min="11524" max="11524" width="19.234375" customWidth="1"/>
    <col min="11525" max="11525" width="11.56640625" customWidth="1"/>
    <col min="11528" max="11528" width="19.234375" customWidth="1"/>
    <col min="11529" max="11529" width="13.046875" bestFit="1" customWidth="1"/>
    <col min="11530" max="11530" width="19.234375" customWidth="1"/>
    <col min="11531" max="11531" width="20.58203125" customWidth="1"/>
    <col min="11778" max="11778" width="17.08203125" customWidth="1"/>
    <col min="11779" max="11779" width="18.4296875" customWidth="1"/>
    <col min="11780" max="11780" width="19.234375" customWidth="1"/>
    <col min="11781" max="11781" width="11.56640625" customWidth="1"/>
    <col min="11784" max="11784" width="19.234375" customWidth="1"/>
    <col min="11785" max="11785" width="13.046875" bestFit="1" customWidth="1"/>
    <col min="11786" max="11786" width="19.234375" customWidth="1"/>
    <col min="11787" max="11787" width="20.58203125" customWidth="1"/>
    <col min="12034" max="12034" width="17.08203125" customWidth="1"/>
    <col min="12035" max="12035" width="18.4296875" customWidth="1"/>
    <col min="12036" max="12036" width="19.234375" customWidth="1"/>
    <col min="12037" max="12037" width="11.56640625" customWidth="1"/>
    <col min="12040" max="12040" width="19.234375" customWidth="1"/>
    <col min="12041" max="12041" width="13.046875" bestFit="1" customWidth="1"/>
    <col min="12042" max="12042" width="19.234375" customWidth="1"/>
    <col min="12043" max="12043" width="20.58203125" customWidth="1"/>
    <col min="12290" max="12290" width="17.08203125" customWidth="1"/>
    <col min="12291" max="12291" width="18.4296875" customWidth="1"/>
    <col min="12292" max="12292" width="19.234375" customWidth="1"/>
    <col min="12293" max="12293" width="11.56640625" customWidth="1"/>
    <col min="12296" max="12296" width="19.234375" customWidth="1"/>
    <col min="12297" max="12297" width="13.046875" bestFit="1" customWidth="1"/>
    <col min="12298" max="12298" width="19.234375" customWidth="1"/>
    <col min="12299" max="12299" width="20.58203125" customWidth="1"/>
    <col min="12546" max="12546" width="17.08203125" customWidth="1"/>
    <col min="12547" max="12547" width="18.4296875" customWidth="1"/>
    <col min="12548" max="12548" width="19.234375" customWidth="1"/>
    <col min="12549" max="12549" width="11.56640625" customWidth="1"/>
    <col min="12552" max="12552" width="19.234375" customWidth="1"/>
    <col min="12553" max="12553" width="13.046875" bestFit="1" customWidth="1"/>
    <col min="12554" max="12554" width="19.234375" customWidth="1"/>
    <col min="12555" max="12555" width="20.58203125" customWidth="1"/>
    <col min="12802" max="12802" width="17.08203125" customWidth="1"/>
    <col min="12803" max="12803" width="18.4296875" customWidth="1"/>
    <col min="12804" max="12804" width="19.234375" customWidth="1"/>
    <col min="12805" max="12805" width="11.56640625" customWidth="1"/>
    <col min="12808" max="12808" width="19.234375" customWidth="1"/>
    <col min="12809" max="12809" width="13.046875" bestFit="1" customWidth="1"/>
    <col min="12810" max="12810" width="19.234375" customWidth="1"/>
    <col min="12811" max="12811" width="20.58203125" customWidth="1"/>
    <col min="13058" max="13058" width="17.08203125" customWidth="1"/>
    <col min="13059" max="13059" width="18.4296875" customWidth="1"/>
    <col min="13060" max="13060" width="19.234375" customWidth="1"/>
    <col min="13061" max="13061" width="11.56640625" customWidth="1"/>
    <col min="13064" max="13064" width="19.234375" customWidth="1"/>
    <col min="13065" max="13065" width="13.046875" bestFit="1" customWidth="1"/>
    <col min="13066" max="13066" width="19.234375" customWidth="1"/>
    <col min="13067" max="13067" width="20.58203125" customWidth="1"/>
    <col min="13314" max="13314" width="17.08203125" customWidth="1"/>
    <col min="13315" max="13315" width="18.4296875" customWidth="1"/>
    <col min="13316" max="13316" width="19.234375" customWidth="1"/>
    <col min="13317" max="13317" width="11.56640625" customWidth="1"/>
    <col min="13320" max="13320" width="19.234375" customWidth="1"/>
    <col min="13321" max="13321" width="13.046875" bestFit="1" customWidth="1"/>
    <col min="13322" max="13322" width="19.234375" customWidth="1"/>
    <col min="13323" max="13323" width="20.58203125" customWidth="1"/>
    <col min="13570" max="13570" width="17.08203125" customWidth="1"/>
    <col min="13571" max="13571" width="18.4296875" customWidth="1"/>
    <col min="13572" max="13572" width="19.234375" customWidth="1"/>
    <col min="13573" max="13573" width="11.56640625" customWidth="1"/>
    <col min="13576" max="13576" width="19.234375" customWidth="1"/>
    <col min="13577" max="13577" width="13.046875" bestFit="1" customWidth="1"/>
    <col min="13578" max="13578" width="19.234375" customWidth="1"/>
    <col min="13579" max="13579" width="20.58203125" customWidth="1"/>
    <col min="13826" max="13826" width="17.08203125" customWidth="1"/>
    <col min="13827" max="13827" width="18.4296875" customWidth="1"/>
    <col min="13828" max="13828" width="19.234375" customWidth="1"/>
    <col min="13829" max="13829" width="11.56640625" customWidth="1"/>
    <col min="13832" max="13832" width="19.234375" customWidth="1"/>
    <col min="13833" max="13833" width="13.046875" bestFit="1" customWidth="1"/>
    <col min="13834" max="13834" width="19.234375" customWidth="1"/>
    <col min="13835" max="13835" width="20.58203125" customWidth="1"/>
    <col min="14082" max="14082" width="17.08203125" customWidth="1"/>
    <col min="14083" max="14083" width="18.4296875" customWidth="1"/>
    <col min="14084" max="14084" width="19.234375" customWidth="1"/>
    <col min="14085" max="14085" width="11.56640625" customWidth="1"/>
    <col min="14088" max="14088" width="19.234375" customWidth="1"/>
    <col min="14089" max="14089" width="13.046875" bestFit="1" customWidth="1"/>
    <col min="14090" max="14090" width="19.234375" customWidth="1"/>
    <col min="14091" max="14091" width="20.58203125" customWidth="1"/>
    <col min="14338" max="14338" width="17.08203125" customWidth="1"/>
    <col min="14339" max="14339" width="18.4296875" customWidth="1"/>
    <col min="14340" max="14340" width="19.234375" customWidth="1"/>
    <col min="14341" max="14341" width="11.56640625" customWidth="1"/>
    <col min="14344" max="14344" width="19.234375" customWidth="1"/>
    <col min="14345" max="14345" width="13.046875" bestFit="1" customWidth="1"/>
    <col min="14346" max="14346" width="19.234375" customWidth="1"/>
    <col min="14347" max="14347" width="20.58203125" customWidth="1"/>
    <col min="14594" max="14594" width="17.08203125" customWidth="1"/>
    <col min="14595" max="14595" width="18.4296875" customWidth="1"/>
    <col min="14596" max="14596" width="19.234375" customWidth="1"/>
    <col min="14597" max="14597" width="11.56640625" customWidth="1"/>
    <col min="14600" max="14600" width="19.234375" customWidth="1"/>
    <col min="14601" max="14601" width="13.046875" bestFit="1" customWidth="1"/>
    <col min="14602" max="14602" width="19.234375" customWidth="1"/>
    <col min="14603" max="14603" width="20.58203125" customWidth="1"/>
    <col min="14850" max="14850" width="17.08203125" customWidth="1"/>
    <col min="14851" max="14851" width="18.4296875" customWidth="1"/>
    <col min="14852" max="14852" width="19.234375" customWidth="1"/>
    <col min="14853" max="14853" width="11.56640625" customWidth="1"/>
    <col min="14856" max="14856" width="19.234375" customWidth="1"/>
    <col min="14857" max="14857" width="13.046875" bestFit="1" customWidth="1"/>
    <col min="14858" max="14858" width="19.234375" customWidth="1"/>
    <col min="14859" max="14859" width="20.58203125" customWidth="1"/>
    <col min="15106" max="15106" width="17.08203125" customWidth="1"/>
    <col min="15107" max="15107" width="18.4296875" customWidth="1"/>
    <col min="15108" max="15108" width="19.234375" customWidth="1"/>
    <col min="15109" max="15109" width="11.56640625" customWidth="1"/>
    <col min="15112" max="15112" width="19.234375" customWidth="1"/>
    <col min="15113" max="15113" width="13.046875" bestFit="1" customWidth="1"/>
    <col min="15114" max="15114" width="19.234375" customWidth="1"/>
    <col min="15115" max="15115" width="20.58203125" customWidth="1"/>
    <col min="15362" max="15362" width="17.08203125" customWidth="1"/>
    <col min="15363" max="15363" width="18.4296875" customWidth="1"/>
    <col min="15364" max="15364" width="19.234375" customWidth="1"/>
    <col min="15365" max="15365" width="11.56640625" customWidth="1"/>
    <col min="15368" max="15368" width="19.234375" customWidth="1"/>
    <col min="15369" max="15369" width="13.046875" bestFit="1" customWidth="1"/>
    <col min="15370" max="15370" width="19.234375" customWidth="1"/>
    <col min="15371" max="15371" width="20.58203125" customWidth="1"/>
    <col min="15618" max="15618" width="17.08203125" customWidth="1"/>
    <col min="15619" max="15619" width="18.4296875" customWidth="1"/>
    <col min="15620" max="15620" width="19.234375" customWidth="1"/>
    <col min="15621" max="15621" width="11.56640625" customWidth="1"/>
    <col min="15624" max="15624" width="19.234375" customWidth="1"/>
    <col min="15625" max="15625" width="13.046875" bestFit="1" customWidth="1"/>
    <col min="15626" max="15626" width="19.234375" customWidth="1"/>
    <col min="15627" max="15627" width="20.58203125" customWidth="1"/>
    <col min="15874" max="15874" width="17.08203125" customWidth="1"/>
    <col min="15875" max="15875" width="18.4296875" customWidth="1"/>
    <col min="15876" max="15876" width="19.234375" customWidth="1"/>
    <col min="15877" max="15877" width="11.56640625" customWidth="1"/>
    <col min="15880" max="15880" width="19.234375" customWidth="1"/>
    <col min="15881" max="15881" width="13.046875" bestFit="1" customWidth="1"/>
    <col min="15882" max="15882" width="19.234375" customWidth="1"/>
    <col min="15883" max="15883" width="20.58203125" customWidth="1"/>
    <col min="16130" max="16130" width="17.08203125" customWidth="1"/>
    <col min="16131" max="16131" width="18.4296875" customWidth="1"/>
    <col min="16132" max="16132" width="19.234375" customWidth="1"/>
    <col min="16133" max="16133" width="11.56640625" customWidth="1"/>
    <col min="16136" max="16136" width="19.234375" customWidth="1"/>
    <col min="16137" max="16137" width="13.046875" bestFit="1" customWidth="1"/>
    <col min="16138" max="16138" width="19.234375" customWidth="1"/>
    <col min="16139" max="16139" width="20.58203125" customWidth="1"/>
  </cols>
  <sheetData>
    <row r="1" spans="1:9" x14ac:dyDescent="0.2">
      <c r="A1" s="1" t="s">
        <v>0</v>
      </c>
    </row>
    <row r="4" spans="1:9" ht="18.75" x14ac:dyDescent="0.25">
      <c r="A4" s="4" t="s">
        <v>1</v>
      </c>
    </row>
    <row r="5" spans="1:9" x14ac:dyDescent="0.2">
      <c r="A5" s="3" t="s">
        <v>2</v>
      </c>
      <c r="B5" t="s">
        <v>3</v>
      </c>
      <c r="C5" t="s">
        <v>4</v>
      </c>
      <c r="D5" t="s">
        <v>5</v>
      </c>
      <c r="E5" s="5" t="s">
        <v>6</v>
      </c>
      <c r="F5" s="6" t="s">
        <v>7</v>
      </c>
      <c r="G5" s="6" t="s">
        <v>8</v>
      </c>
      <c r="H5" s="6" t="s">
        <v>9</v>
      </c>
      <c r="I5" s="6"/>
    </row>
    <row r="6" spans="1:9" x14ac:dyDescent="0.2">
      <c r="A6" s="3">
        <v>1</v>
      </c>
      <c r="B6" t="s">
        <v>10</v>
      </c>
      <c r="C6" t="s">
        <v>11</v>
      </c>
      <c r="D6" t="s">
        <v>12</v>
      </c>
      <c r="E6" s="7">
        <v>100</v>
      </c>
      <c r="F6" s="8">
        <v>96.794871794871696</v>
      </c>
      <c r="H6" s="9">
        <f>E6+F6+G6</f>
        <v>196.79487179487171</v>
      </c>
    </row>
    <row r="7" spans="1:9" x14ac:dyDescent="0.2">
      <c r="A7" s="3">
        <v>2</v>
      </c>
      <c r="B7" t="s">
        <v>13</v>
      </c>
      <c r="C7" t="s">
        <v>14</v>
      </c>
      <c r="D7" t="s">
        <v>12</v>
      </c>
      <c r="E7" s="7">
        <v>99.738903390000004</v>
      </c>
      <c r="F7" s="8">
        <v>86.950549450549403</v>
      </c>
      <c r="H7" s="9">
        <f>E7+F7+G7</f>
        <v>186.68945284054939</v>
      </c>
    </row>
    <row r="8" spans="1:9" x14ac:dyDescent="0.2">
      <c r="A8" s="3">
        <v>3</v>
      </c>
      <c r="B8" t="s">
        <v>15</v>
      </c>
      <c r="C8" t="s">
        <v>16</v>
      </c>
      <c r="D8" t="s">
        <v>17</v>
      </c>
      <c r="E8" s="7">
        <v>87.293298519999993</v>
      </c>
      <c r="F8" s="8">
        <v>91.254578754578702</v>
      </c>
      <c r="H8" s="9">
        <f>E8+F8+G8</f>
        <v>178.5478772745787</v>
      </c>
    </row>
    <row r="9" spans="1:9" x14ac:dyDescent="0.2">
      <c r="A9" s="3">
        <v>4</v>
      </c>
      <c r="B9" t="s">
        <v>18</v>
      </c>
      <c r="C9" t="s">
        <v>19</v>
      </c>
      <c r="D9" t="s">
        <v>20</v>
      </c>
      <c r="E9" s="7">
        <v>97.911227150000002</v>
      </c>
      <c r="F9" s="8">
        <v>79.853479853479797</v>
      </c>
      <c r="H9" s="9">
        <f>E9+F9+G9</f>
        <v>177.7647070034798</v>
      </c>
    </row>
    <row r="10" spans="1:9" x14ac:dyDescent="0.2">
      <c r="A10" s="3">
        <v>5</v>
      </c>
      <c r="B10" t="s">
        <v>21</v>
      </c>
      <c r="C10" t="s">
        <v>22</v>
      </c>
      <c r="D10" t="s">
        <v>12</v>
      </c>
      <c r="E10" s="7">
        <v>99.912967800000004</v>
      </c>
      <c r="F10" s="8">
        <v>75.549450549450498</v>
      </c>
      <c r="H10" s="9">
        <f>E10+F10+G10</f>
        <v>175.4624183494505</v>
      </c>
    </row>
    <row r="11" spans="1:9" x14ac:dyDescent="0.2">
      <c r="A11" s="3">
        <v>6</v>
      </c>
      <c r="B11" t="s">
        <v>23</v>
      </c>
      <c r="C11" t="s">
        <v>24</v>
      </c>
      <c r="D11" t="s">
        <v>25</v>
      </c>
      <c r="E11" s="7">
        <v>79.982593559999998</v>
      </c>
      <c r="F11" s="8">
        <v>70.558608058608002</v>
      </c>
      <c r="H11" s="9">
        <f>E11+F11+G11</f>
        <v>150.541201618608</v>
      </c>
    </row>
    <row r="12" spans="1:9" x14ac:dyDescent="0.2">
      <c r="A12" s="3">
        <v>7</v>
      </c>
      <c r="B12" t="s">
        <v>26</v>
      </c>
      <c r="C12" t="s">
        <v>22</v>
      </c>
      <c r="D12" t="s">
        <v>27</v>
      </c>
      <c r="E12" s="7">
        <v>82.941688420000006</v>
      </c>
      <c r="F12" s="8">
        <v>65.567765567765505</v>
      </c>
      <c r="H12" s="9">
        <f>E12+F12+G12</f>
        <v>148.50945398776551</v>
      </c>
    </row>
    <row r="13" spans="1:9" x14ac:dyDescent="0.2">
      <c r="A13" s="3">
        <v>8</v>
      </c>
      <c r="B13" t="s">
        <v>28</v>
      </c>
      <c r="C13" t="s">
        <v>29</v>
      </c>
      <c r="D13" t="s">
        <v>30</v>
      </c>
      <c r="E13" s="7">
        <v>61.966927759999997</v>
      </c>
      <c r="F13" s="8">
        <v>71.428571428571402</v>
      </c>
      <c r="H13" s="9">
        <f>E13+F13+G13</f>
        <v>133.39549918857139</v>
      </c>
    </row>
    <row r="14" spans="1:9" x14ac:dyDescent="0.2">
      <c r="A14" s="3">
        <v>9</v>
      </c>
      <c r="B14" t="s">
        <v>31</v>
      </c>
      <c r="C14" t="s">
        <v>32</v>
      </c>
      <c r="D14" t="s">
        <v>12</v>
      </c>
      <c r="E14" s="2">
        <v>0</v>
      </c>
      <c r="F14" s="8">
        <v>100</v>
      </c>
      <c r="H14" s="9">
        <f>E14+F14+G14</f>
        <v>100</v>
      </c>
    </row>
    <row r="15" spans="1:9" x14ac:dyDescent="0.2">
      <c r="A15" s="3">
        <v>10</v>
      </c>
      <c r="B15" t="s">
        <v>33</v>
      </c>
      <c r="C15" t="s">
        <v>34</v>
      </c>
      <c r="D15" t="s">
        <v>12</v>
      </c>
      <c r="E15" s="7">
        <v>98.433420369999993</v>
      </c>
      <c r="F15" s="3">
        <v>0</v>
      </c>
      <c r="H15" s="9">
        <f>E15+F15+G15</f>
        <v>98.433420369999993</v>
      </c>
    </row>
    <row r="16" spans="1:9" x14ac:dyDescent="0.2">
      <c r="A16" s="3">
        <v>11</v>
      </c>
      <c r="B16" t="s">
        <v>35</v>
      </c>
      <c r="C16" t="s">
        <v>36</v>
      </c>
      <c r="D16" t="s">
        <v>37</v>
      </c>
      <c r="E16" s="7">
        <v>44.386422979999999</v>
      </c>
      <c r="F16" s="8">
        <v>38.873626373626301</v>
      </c>
      <c r="H16" s="9">
        <f>E16+F16+G16</f>
        <v>83.2600493536263</v>
      </c>
    </row>
    <row r="17" spans="1:8" x14ac:dyDescent="0.2">
      <c r="A17" s="3">
        <v>12</v>
      </c>
      <c r="B17" t="s">
        <v>38</v>
      </c>
      <c r="C17" t="s">
        <v>29</v>
      </c>
      <c r="D17" t="s">
        <v>39</v>
      </c>
      <c r="E17" s="2">
        <v>0</v>
      </c>
      <c r="F17" s="8">
        <v>76.923076923076906</v>
      </c>
      <c r="H17" s="9">
        <f>E17+F17+G17</f>
        <v>76.923076923076906</v>
      </c>
    </row>
    <row r="18" spans="1:8" x14ac:dyDescent="0.2">
      <c r="A18" s="3">
        <v>13</v>
      </c>
      <c r="B18" t="s">
        <v>40</v>
      </c>
      <c r="C18" t="s">
        <v>41</v>
      </c>
      <c r="D18" t="s">
        <v>42</v>
      </c>
      <c r="E18" s="2">
        <v>0</v>
      </c>
      <c r="F18" s="10">
        <v>74.72</v>
      </c>
      <c r="H18" s="9">
        <f>E18+F18+G18</f>
        <v>74.72</v>
      </c>
    </row>
    <row r="19" spans="1:8" x14ac:dyDescent="0.2">
      <c r="A19" s="3">
        <v>14</v>
      </c>
      <c r="B19" t="s">
        <v>43</v>
      </c>
      <c r="C19" t="s">
        <v>29</v>
      </c>
      <c r="D19" t="s">
        <v>44</v>
      </c>
      <c r="E19" s="7">
        <v>62.402088769999999</v>
      </c>
      <c r="F19" s="3">
        <v>0</v>
      </c>
      <c r="H19" s="9">
        <f>E19+F19+G19</f>
        <v>62.402088769999999</v>
      </c>
    </row>
    <row r="20" spans="1:8" x14ac:dyDescent="0.2">
      <c r="A20" s="3">
        <v>15</v>
      </c>
      <c r="B20" t="s">
        <v>45</v>
      </c>
      <c r="C20" t="s">
        <v>22</v>
      </c>
      <c r="D20" t="s">
        <v>46</v>
      </c>
      <c r="E20" s="2">
        <v>0</v>
      </c>
      <c r="F20" s="8">
        <v>59.111721611721599</v>
      </c>
      <c r="H20" s="9">
        <f>E20+F20+G20</f>
        <v>59.111721611721599</v>
      </c>
    </row>
    <row r="21" spans="1:8" x14ac:dyDescent="0.2">
      <c r="A21" s="3">
        <v>16</v>
      </c>
      <c r="B21" t="s">
        <v>47</v>
      </c>
      <c r="C21" t="s">
        <v>29</v>
      </c>
      <c r="D21" t="s">
        <v>44</v>
      </c>
      <c r="E21" s="2">
        <v>0</v>
      </c>
      <c r="F21" s="8">
        <v>49.221611721611701</v>
      </c>
      <c r="H21" s="9">
        <f>E21+F21+G21</f>
        <v>49.221611721611701</v>
      </c>
    </row>
    <row r="22" spans="1:8" x14ac:dyDescent="0.2">
      <c r="A22" s="3">
        <v>17</v>
      </c>
      <c r="B22" t="s">
        <v>48</v>
      </c>
      <c r="C22" t="s">
        <v>41</v>
      </c>
      <c r="D22" t="s">
        <v>25</v>
      </c>
      <c r="E22" s="7">
        <v>40.818102699999997</v>
      </c>
      <c r="F22" s="3">
        <v>0</v>
      </c>
      <c r="H22" s="9">
        <f>E22+F22+G22</f>
        <v>40.818102699999997</v>
      </c>
    </row>
    <row r="23" spans="1:8" x14ac:dyDescent="0.2">
      <c r="A23" s="3">
        <v>18</v>
      </c>
      <c r="B23" t="s">
        <v>49</v>
      </c>
      <c r="C23" t="s">
        <v>50</v>
      </c>
      <c r="D23" t="s">
        <v>12</v>
      </c>
      <c r="E23" s="2">
        <v>0</v>
      </c>
      <c r="F23" s="8">
        <v>27.701465201465101</v>
      </c>
      <c r="H23" s="9">
        <f>E23+F23+G23</f>
        <v>27.701465201465101</v>
      </c>
    </row>
    <row r="24" spans="1:8" x14ac:dyDescent="0.2">
      <c r="A24" s="3">
        <v>19</v>
      </c>
      <c r="B24" t="s">
        <v>51</v>
      </c>
      <c r="C24" t="s">
        <v>52</v>
      </c>
      <c r="D24" t="s">
        <v>53</v>
      </c>
      <c r="E24" s="7">
        <v>24.543080939999999</v>
      </c>
      <c r="F24" s="3">
        <v>0</v>
      </c>
      <c r="H24" s="9">
        <f>E24+F24+G24</f>
        <v>24.543080939999999</v>
      </c>
    </row>
    <row r="25" spans="1:8" x14ac:dyDescent="0.2">
      <c r="A25" s="3">
        <v>20</v>
      </c>
      <c r="B25" t="s">
        <v>54</v>
      </c>
      <c r="C25" t="s">
        <v>34</v>
      </c>
      <c r="D25" t="s">
        <v>37</v>
      </c>
      <c r="E25" s="2">
        <v>0</v>
      </c>
      <c r="F25" s="8">
        <v>16.895604395604401</v>
      </c>
      <c r="H25" s="9">
        <f>E25+F25+G25</f>
        <v>16.895604395604401</v>
      </c>
    </row>
    <row r="26" spans="1:8" x14ac:dyDescent="0.2">
      <c r="A26" s="3">
        <v>21</v>
      </c>
      <c r="B26" t="s">
        <v>55</v>
      </c>
      <c r="C26" t="s">
        <v>56</v>
      </c>
      <c r="D26" t="s">
        <v>12</v>
      </c>
      <c r="E26" s="2">
        <v>0</v>
      </c>
      <c r="F26" s="3">
        <v>0</v>
      </c>
      <c r="H26" s="9">
        <f>E26+F26+G26</f>
        <v>0</v>
      </c>
    </row>
    <row r="27" spans="1:8" x14ac:dyDescent="0.2">
      <c r="A27" s="3">
        <v>22</v>
      </c>
      <c r="B27" t="s">
        <v>57</v>
      </c>
      <c r="C27" t="s">
        <v>22</v>
      </c>
      <c r="D27" t="s">
        <v>58</v>
      </c>
      <c r="E27" s="2">
        <v>0</v>
      </c>
      <c r="F27" s="3">
        <v>0</v>
      </c>
      <c r="H27" s="9">
        <f>E27+F27+G27</f>
        <v>0</v>
      </c>
    </row>
    <row r="28" spans="1:8" x14ac:dyDescent="0.2">
      <c r="A28" s="3">
        <v>23</v>
      </c>
      <c r="B28" t="s">
        <v>59</v>
      </c>
      <c r="C28" t="s">
        <v>22</v>
      </c>
      <c r="D28" t="s">
        <v>60</v>
      </c>
      <c r="E28" s="2">
        <v>0</v>
      </c>
      <c r="F28" s="3">
        <v>0</v>
      </c>
      <c r="H28" s="9">
        <f>E28+F28+G28</f>
        <v>0</v>
      </c>
    </row>
    <row r="29" spans="1:8" x14ac:dyDescent="0.2">
      <c r="A29" s="3">
        <v>24</v>
      </c>
      <c r="B29" t="s">
        <v>61</v>
      </c>
      <c r="C29" t="s">
        <v>22</v>
      </c>
      <c r="D29" t="s">
        <v>62</v>
      </c>
      <c r="E29" s="2">
        <v>0</v>
      </c>
      <c r="F29" s="8">
        <v>0</v>
      </c>
      <c r="H29" s="9">
        <f>E29+F29+G29</f>
        <v>0</v>
      </c>
    </row>
    <row r="30" spans="1:8" x14ac:dyDescent="0.2">
      <c r="F30" s="8"/>
      <c r="H30" s="9"/>
    </row>
    <row r="32" spans="1:8" ht="21" x14ac:dyDescent="0.3">
      <c r="A32" s="11" t="s">
        <v>63</v>
      </c>
    </row>
    <row r="34" spans="1:8" x14ac:dyDescent="0.2">
      <c r="A34" s="3" t="s">
        <v>2</v>
      </c>
      <c r="B34" t="s">
        <v>3</v>
      </c>
      <c r="C34" t="s">
        <v>4</v>
      </c>
      <c r="D34" t="s">
        <v>5</v>
      </c>
      <c r="E34" s="5" t="s">
        <v>6</v>
      </c>
      <c r="F34" s="6" t="s">
        <v>7</v>
      </c>
      <c r="G34" s="6" t="s">
        <v>8</v>
      </c>
      <c r="H34" s="6" t="s">
        <v>9</v>
      </c>
    </row>
    <row r="35" spans="1:8" x14ac:dyDescent="0.2">
      <c r="A35" s="3">
        <v>1</v>
      </c>
      <c r="B35" t="s">
        <v>64</v>
      </c>
      <c r="C35" t="s">
        <v>65</v>
      </c>
      <c r="D35" t="s">
        <v>12</v>
      </c>
      <c r="E35" s="7">
        <v>98.799039231385109</v>
      </c>
      <c r="F35" s="3">
        <v>94.78</v>
      </c>
      <c r="H35" s="9">
        <f>E35+F35+G35</f>
        <v>193.57903923138511</v>
      </c>
    </row>
    <row r="36" spans="1:8" x14ac:dyDescent="0.2">
      <c r="A36" s="3">
        <v>2</v>
      </c>
      <c r="B36" t="s">
        <v>66</v>
      </c>
      <c r="C36" t="s">
        <v>67</v>
      </c>
      <c r="D36" t="s">
        <v>25</v>
      </c>
      <c r="E36" s="7">
        <v>100</v>
      </c>
      <c r="F36" s="3">
        <v>91.8</v>
      </c>
      <c r="H36" s="9">
        <f>E36+F36+G36</f>
        <v>191.8</v>
      </c>
    </row>
    <row r="37" spans="1:8" x14ac:dyDescent="0.2">
      <c r="A37" s="3">
        <v>3</v>
      </c>
      <c r="B37" t="s">
        <v>68</v>
      </c>
      <c r="C37" t="s">
        <v>36</v>
      </c>
      <c r="D37" t="s">
        <v>69</v>
      </c>
      <c r="E37" s="7">
        <v>98.558847077662136</v>
      </c>
      <c r="F37" s="3">
        <v>90.01</v>
      </c>
      <c r="H37" s="9">
        <f>E37+F37+G37</f>
        <v>188.56884707766216</v>
      </c>
    </row>
    <row r="38" spans="1:8" x14ac:dyDescent="0.2">
      <c r="A38" s="3">
        <v>4</v>
      </c>
      <c r="B38" t="s">
        <v>70</v>
      </c>
      <c r="C38" t="s">
        <v>71</v>
      </c>
      <c r="D38" t="s">
        <v>72</v>
      </c>
      <c r="E38" s="7">
        <v>97.598078462770218</v>
      </c>
      <c r="F38" s="3">
        <v>88.09</v>
      </c>
      <c r="H38" s="9">
        <f>E38+F38+G38</f>
        <v>185.68807846277022</v>
      </c>
    </row>
    <row r="39" spans="1:8" x14ac:dyDescent="0.2">
      <c r="A39" s="3">
        <v>5</v>
      </c>
      <c r="B39" t="s">
        <v>73</v>
      </c>
      <c r="C39" t="s">
        <v>22</v>
      </c>
      <c r="D39" t="s">
        <v>72</v>
      </c>
      <c r="E39" s="7">
        <v>88.150520416333066</v>
      </c>
      <c r="F39" s="3">
        <v>79.45</v>
      </c>
      <c r="H39" s="9">
        <f>E39+F39+G39</f>
        <v>167.60052041633307</v>
      </c>
    </row>
    <row r="40" spans="1:8" x14ac:dyDescent="0.2">
      <c r="A40" s="3">
        <v>6</v>
      </c>
      <c r="B40" t="s">
        <v>74</v>
      </c>
      <c r="C40" t="s">
        <v>75</v>
      </c>
      <c r="D40" t="s">
        <v>30</v>
      </c>
      <c r="E40" s="7">
        <v>60.128102481985593</v>
      </c>
      <c r="F40" s="3">
        <v>84.66</v>
      </c>
      <c r="H40" s="9">
        <f>E40+F40+G40</f>
        <v>144.78810248198559</v>
      </c>
    </row>
    <row r="41" spans="1:8" x14ac:dyDescent="0.2">
      <c r="A41" s="3">
        <v>7</v>
      </c>
      <c r="B41" t="s">
        <v>76</v>
      </c>
      <c r="C41" t="s">
        <v>67</v>
      </c>
      <c r="D41" t="s">
        <v>77</v>
      </c>
      <c r="E41" s="2">
        <v>0</v>
      </c>
      <c r="F41" s="3">
        <v>100</v>
      </c>
      <c r="H41" s="9">
        <f>E41+F41+G41</f>
        <v>100</v>
      </c>
    </row>
    <row r="42" spans="1:8" x14ac:dyDescent="0.2">
      <c r="A42" s="3">
        <v>8</v>
      </c>
      <c r="B42" t="s">
        <v>78</v>
      </c>
      <c r="C42" t="s">
        <v>14</v>
      </c>
      <c r="D42" t="s">
        <v>79</v>
      </c>
      <c r="E42" s="2">
        <v>0</v>
      </c>
      <c r="F42" s="3">
        <v>98.49</v>
      </c>
      <c r="H42" s="9">
        <f>E42+F42+G42</f>
        <v>98.49</v>
      </c>
    </row>
    <row r="43" spans="1:8" x14ac:dyDescent="0.2">
      <c r="A43" s="3">
        <v>9</v>
      </c>
      <c r="B43" t="s">
        <v>80</v>
      </c>
      <c r="C43" t="s">
        <v>81</v>
      </c>
      <c r="D43" t="s">
        <v>79</v>
      </c>
      <c r="E43" s="2">
        <v>0</v>
      </c>
      <c r="F43" s="3">
        <v>93.51</v>
      </c>
      <c r="H43" s="9">
        <f>E43+F43+G43</f>
        <v>93.51</v>
      </c>
    </row>
    <row r="44" spans="1:8" x14ac:dyDescent="0.2">
      <c r="A44" s="3">
        <v>10</v>
      </c>
      <c r="B44" t="s">
        <v>82</v>
      </c>
      <c r="C44" t="s">
        <v>41</v>
      </c>
      <c r="D44" t="s">
        <v>12</v>
      </c>
      <c r="E44" s="2">
        <v>0</v>
      </c>
      <c r="F44" s="3">
        <v>90.87</v>
      </c>
      <c r="H44" s="9">
        <f>E44+F44+G44</f>
        <v>90.87</v>
      </c>
    </row>
    <row r="45" spans="1:8" x14ac:dyDescent="0.2">
      <c r="A45" s="3">
        <v>11</v>
      </c>
      <c r="B45" t="s">
        <v>83</v>
      </c>
      <c r="C45" t="s">
        <v>84</v>
      </c>
      <c r="D45" t="s">
        <v>85</v>
      </c>
      <c r="E45" s="7">
        <v>87.510008006405144</v>
      </c>
      <c r="F45" s="3">
        <v>0</v>
      </c>
      <c r="H45" s="9">
        <f>E45+F45+G45</f>
        <v>87.510008006405144</v>
      </c>
    </row>
    <row r="46" spans="1:8" x14ac:dyDescent="0.2">
      <c r="A46" s="3">
        <v>12</v>
      </c>
      <c r="B46" t="s">
        <v>86</v>
      </c>
      <c r="C46" t="s">
        <v>22</v>
      </c>
      <c r="D46" t="s">
        <v>12</v>
      </c>
      <c r="E46" s="7">
        <v>81.265012009607702</v>
      </c>
      <c r="F46" s="3">
        <v>0</v>
      </c>
      <c r="H46" s="9">
        <f>E46+F46+G46</f>
        <v>81.265012009607702</v>
      </c>
    </row>
    <row r="47" spans="1:8" x14ac:dyDescent="0.2">
      <c r="A47" s="3">
        <v>13</v>
      </c>
      <c r="B47" t="s">
        <v>87</v>
      </c>
      <c r="C47" t="s">
        <v>88</v>
      </c>
      <c r="D47" t="s">
        <v>37</v>
      </c>
      <c r="E47" s="2">
        <v>0</v>
      </c>
      <c r="F47" s="3">
        <v>73.27</v>
      </c>
      <c r="H47" s="9">
        <f>E47+F47+G47</f>
        <v>73.27</v>
      </c>
    </row>
    <row r="48" spans="1:8" x14ac:dyDescent="0.2">
      <c r="A48" s="3">
        <v>14</v>
      </c>
      <c r="B48" t="s">
        <v>89</v>
      </c>
      <c r="C48" t="s">
        <v>67</v>
      </c>
      <c r="D48" t="s">
        <v>90</v>
      </c>
      <c r="E48" s="2">
        <v>0</v>
      </c>
      <c r="F48" s="3">
        <v>66.099999999999994</v>
      </c>
      <c r="H48" s="9">
        <f>E48+F48+G48</f>
        <v>66.099999999999994</v>
      </c>
    </row>
    <row r="49" spans="1:8" x14ac:dyDescent="0.2">
      <c r="A49" s="3">
        <v>15</v>
      </c>
      <c r="B49" t="s">
        <v>91</v>
      </c>
      <c r="C49" t="s">
        <v>67</v>
      </c>
      <c r="D49" t="s">
        <v>92</v>
      </c>
      <c r="E49" s="2">
        <v>0</v>
      </c>
      <c r="F49" s="3">
        <v>62.71</v>
      </c>
      <c r="H49" s="9">
        <f>E49+F49+G49</f>
        <v>62.71</v>
      </c>
    </row>
    <row r="50" spans="1:8" x14ac:dyDescent="0.2">
      <c r="A50" s="3">
        <v>16</v>
      </c>
      <c r="B50" t="s">
        <v>93</v>
      </c>
      <c r="C50" t="s">
        <v>41</v>
      </c>
      <c r="D50" t="s">
        <v>90</v>
      </c>
      <c r="E50" s="2">
        <v>0</v>
      </c>
      <c r="F50" s="3">
        <v>61.92</v>
      </c>
      <c r="H50" s="9">
        <f>E50+F50+G50</f>
        <v>61.92</v>
      </c>
    </row>
    <row r="51" spans="1:8" x14ac:dyDescent="0.2">
      <c r="A51" s="3">
        <v>17</v>
      </c>
      <c r="B51" t="s">
        <v>94</v>
      </c>
      <c r="C51" t="s">
        <v>29</v>
      </c>
      <c r="D51" t="s">
        <v>90</v>
      </c>
      <c r="E51" s="7">
        <v>12.970376301040854</v>
      </c>
      <c r="F51" s="3">
        <v>0</v>
      </c>
      <c r="H51" s="9">
        <f>E51+F51+G51</f>
        <v>12.970376301040854</v>
      </c>
    </row>
    <row r="52" spans="1:8" x14ac:dyDescent="0.2">
      <c r="A52" s="3">
        <v>18</v>
      </c>
      <c r="B52" t="s">
        <v>95</v>
      </c>
      <c r="C52" t="s">
        <v>96</v>
      </c>
      <c r="D52" t="s">
        <v>97</v>
      </c>
      <c r="E52" s="2">
        <v>0</v>
      </c>
      <c r="F52" s="3">
        <v>0</v>
      </c>
      <c r="H52" s="9">
        <f>E52+F52+G52</f>
        <v>0</v>
      </c>
    </row>
    <row r="53" spans="1:8" x14ac:dyDescent="0.2">
      <c r="A53" s="3">
        <v>19</v>
      </c>
      <c r="B53" t="s">
        <v>98</v>
      </c>
      <c r="C53" t="s">
        <v>88</v>
      </c>
      <c r="D53" t="s">
        <v>58</v>
      </c>
      <c r="E53" s="2">
        <v>0</v>
      </c>
      <c r="F53" s="3">
        <v>0</v>
      </c>
      <c r="H53" s="9">
        <f>E53+F53+G53</f>
        <v>0</v>
      </c>
    </row>
    <row r="54" spans="1:8" x14ac:dyDescent="0.2">
      <c r="A54" s="3">
        <v>20</v>
      </c>
      <c r="B54" t="s">
        <v>99</v>
      </c>
      <c r="C54" t="s">
        <v>100</v>
      </c>
      <c r="D54" t="s">
        <v>101</v>
      </c>
      <c r="E54" s="2">
        <v>0</v>
      </c>
      <c r="F54" s="3">
        <v>0</v>
      </c>
      <c r="H54" s="9">
        <f>E54+F54+G54</f>
        <v>0</v>
      </c>
    </row>
    <row r="55" spans="1:8" x14ac:dyDescent="0.2">
      <c r="A55" s="3">
        <v>21</v>
      </c>
      <c r="B55" t="s">
        <v>102</v>
      </c>
      <c r="C55" t="s">
        <v>36</v>
      </c>
      <c r="D55" t="s">
        <v>12</v>
      </c>
      <c r="E55" s="2">
        <v>0</v>
      </c>
      <c r="F55" s="3">
        <v>0</v>
      </c>
      <c r="H55" s="9">
        <f>E55+F55+G55</f>
        <v>0</v>
      </c>
    </row>
    <row r="56" spans="1:8" x14ac:dyDescent="0.2">
      <c r="A56" s="3">
        <v>22</v>
      </c>
      <c r="B56" t="s">
        <v>103</v>
      </c>
      <c r="C56" t="s">
        <v>52</v>
      </c>
      <c r="D56" t="s">
        <v>72</v>
      </c>
      <c r="E56" s="2">
        <v>0</v>
      </c>
      <c r="F56" s="3">
        <v>0</v>
      </c>
      <c r="H56" s="9">
        <f>E56+F56+G56</f>
        <v>0</v>
      </c>
    </row>
    <row r="57" spans="1:8" x14ac:dyDescent="0.2">
      <c r="A57" s="3">
        <v>23</v>
      </c>
      <c r="B57" t="s">
        <v>104</v>
      </c>
      <c r="C57" t="s">
        <v>11</v>
      </c>
      <c r="D57" t="s">
        <v>72</v>
      </c>
      <c r="E57" s="2">
        <v>0</v>
      </c>
      <c r="F57" s="3">
        <v>0</v>
      </c>
      <c r="H57" s="9">
        <f>E57+F57+G57</f>
        <v>0</v>
      </c>
    </row>
    <row r="58" spans="1:8" x14ac:dyDescent="0.2">
      <c r="A58" s="3">
        <v>24</v>
      </c>
      <c r="B58" t="s">
        <v>105</v>
      </c>
      <c r="C58" t="s">
        <v>67</v>
      </c>
      <c r="D58" t="s">
        <v>85</v>
      </c>
      <c r="E58" s="2">
        <v>0</v>
      </c>
      <c r="F58" s="3">
        <v>0</v>
      </c>
      <c r="H58" s="9">
        <f>E58+F58+G58</f>
        <v>0</v>
      </c>
    </row>
    <row r="61" spans="1:8" ht="18.75" x14ac:dyDescent="0.25">
      <c r="A61" s="4" t="s">
        <v>106</v>
      </c>
    </row>
    <row r="62" spans="1:8" x14ac:dyDescent="0.2">
      <c r="A62" s="3" t="s">
        <v>2</v>
      </c>
      <c r="B62" t="s">
        <v>3</v>
      </c>
      <c r="C62" t="s">
        <v>4</v>
      </c>
      <c r="D62" t="s">
        <v>5</v>
      </c>
      <c r="E62" s="5" t="s">
        <v>6</v>
      </c>
      <c r="F62" s="6" t="s">
        <v>7</v>
      </c>
      <c r="G62" s="6" t="s">
        <v>8</v>
      </c>
      <c r="H62" s="6" t="s">
        <v>9</v>
      </c>
    </row>
    <row r="63" spans="1:8" x14ac:dyDescent="0.2">
      <c r="A63" s="3">
        <v>1</v>
      </c>
      <c r="B63" t="s">
        <v>107</v>
      </c>
      <c r="C63" t="s">
        <v>14</v>
      </c>
      <c r="D63" t="s">
        <v>42</v>
      </c>
      <c r="E63" s="7">
        <v>100</v>
      </c>
      <c r="F63" s="3">
        <v>97.47</v>
      </c>
      <c r="H63" s="9">
        <f>E63+F63+G63</f>
        <v>197.47</v>
      </c>
    </row>
    <row r="64" spans="1:8" x14ac:dyDescent="0.2">
      <c r="A64" s="3">
        <v>2</v>
      </c>
      <c r="B64" t="s">
        <v>108</v>
      </c>
      <c r="C64" t="s">
        <v>52</v>
      </c>
      <c r="D64" t="s">
        <v>90</v>
      </c>
      <c r="E64" s="7">
        <v>93.119572480000002</v>
      </c>
      <c r="F64" s="3">
        <v>93.52</v>
      </c>
      <c r="H64" s="9">
        <f>E64+F64+G64</f>
        <v>186.63957248</v>
      </c>
    </row>
    <row r="65" spans="1:8" x14ac:dyDescent="0.2">
      <c r="A65" s="3">
        <v>3</v>
      </c>
      <c r="B65" t="s">
        <v>109</v>
      </c>
      <c r="C65" t="s">
        <v>36</v>
      </c>
      <c r="D65" t="s">
        <v>85</v>
      </c>
      <c r="E65" s="7">
        <v>99.465597860000003</v>
      </c>
      <c r="F65" s="3">
        <v>85.22</v>
      </c>
      <c r="H65" s="9">
        <f>E65+F65+G65</f>
        <v>184.68559786</v>
      </c>
    </row>
    <row r="66" spans="1:8" x14ac:dyDescent="0.2">
      <c r="A66" s="3">
        <v>4</v>
      </c>
      <c r="B66" t="s">
        <v>110</v>
      </c>
      <c r="C66" t="s">
        <v>36</v>
      </c>
      <c r="D66" t="s">
        <v>12</v>
      </c>
      <c r="E66" s="2">
        <v>0</v>
      </c>
      <c r="F66" s="3">
        <v>100</v>
      </c>
      <c r="H66" s="9">
        <f>E66+F66+G66</f>
        <v>100</v>
      </c>
    </row>
    <row r="67" spans="1:8" x14ac:dyDescent="0.2">
      <c r="A67" s="3">
        <v>5</v>
      </c>
      <c r="B67" t="s">
        <v>111</v>
      </c>
      <c r="C67" t="s">
        <v>36</v>
      </c>
      <c r="D67" t="s">
        <v>85</v>
      </c>
      <c r="E67" s="2">
        <v>0</v>
      </c>
      <c r="F67" s="3">
        <v>94.4</v>
      </c>
      <c r="H67" s="9">
        <f>E67+F67+G67</f>
        <v>94.4</v>
      </c>
    </row>
    <row r="68" spans="1:8" x14ac:dyDescent="0.2">
      <c r="A68" s="3">
        <v>6</v>
      </c>
      <c r="B68" t="s">
        <v>112</v>
      </c>
      <c r="C68" t="s">
        <v>36</v>
      </c>
      <c r="D68" t="s">
        <v>85</v>
      </c>
      <c r="E68" s="2">
        <v>0</v>
      </c>
      <c r="F68" s="3">
        <v>80.069999999999993</v>
      </c>
      <c r="H68" s="9">
        <f>E68+F68+G68</f>
        <v>80.069999999999993</v>
      </c>
    </row>
    <row r="69" spans="1:8" x14ac:dyDescent="0.2">
      <c r="A69" s="3">
        <v>7</v>
      </c>
      <c r="B69" t="s">
        <v>113</v>
      </c>
      <c r="C69" t="s">
        <v>114</v>
      </c>
      <c r="E69" s="7">
        <v>79.959919839999998</v>
      </c>
      <c r="F69" s="3">
        <v>0</v>
      </c>
      <c r="H69" s="9">
        <f>E69+F69+G69</f>
        <v>79.959919839999998</v>
      </c>
    </row>
    <row r="70" spans="1:8" x14ac:dyDescent="0.2">
      <c r="A70" s="3">
        <v>8</v>
      </c>
      <c r="B70" t="s">
        <v>115</v>
      </c>
      <c r="C70" t="s">
        <v>116</v>
      </c>
      <c r="D70" t="s">
        <v>85</v>
      </c>
      <c r="E70" s="2">
        <v>0</v>
      </c>
      <c r="F70" s="3">
        <v>62.688553682342402</v>
      </c>
      <c r="H70" s="9">
        <f>E70+F70+G70</f>
        <v>62.688553682342402</v>
      </c>
    </row>
    <row r="71" spans="1:8" x14ac:dyDescent="0.2">
      <c r="A71" s="3">
        <v>9</v>
      </c>
      <c r="B71" t="s">
        <v>117</v>
      </c>
      <c r="C71" t="s">
        <v>11</v>
      </c>
      <c r="D71" t="s">
        <v>85</v>
      </c>
      <c r="E71" s="2">
        <v>0</v>
      </c>
      <c r="F71" s="3">
        <v>45.25</v>
      </c>
      <c r="H71" s="9">
        <f>E71+F71+G71</f>
        <v>45.25</v>
      </c>
    </row>
    <row r="72" spans="1:8" x14ac:dyDescent="0.2">
      <c r="A72" s="3">
        <v>10</v>
      </c>
      <c r="B72" t="s">
        <v>55</v>
      </c>
      <c r="C72" t="s">
        <v>11</v>
      </c>
      <c r="D72" t="s">
        <v>12</v>
      </c>
      <c r="E72" s="7">
        <v>24.382097529999999</v>
      </c>
      <c r="F72" s="3">
        <v>0</v>
      </c>
      <c r="H72" s="9">
        <f>E72+F72+G72</f>
        <v>24.382097529999999</v>
      </c>
    </row>
    <row r="73" spans="1:8" x14ac:dyDescent="0.2">
      <c r="A73" s="3">
        <v>11</v>
      </c>
      <c r="B73" t="s">
        <v>118</v>
      </c>
      <c r="C73" t="s">
        <v>11</v>
      </c>
      <c r="D73" t="s">
        <v>90</v>
      </c>
      <c r="E73" s="7">
        <v>4.609218437</v>
      </c>
      <c r="F73" s="3">
        <v>0</v>
      </c>
      <c r="H73" s="9">
        <f>E73+F73+G73</f>
        <v>4.609218437</v>
      </c>
    </row>
    <row r="74" spans="1:8" x14ac:dyDescent="0.2">
      <c r="A74" s="3">
        <v>12</v>
      </c>
      <c r="B74" t="s">
        <v>119</v>
      </c>
      <c r="C74" t="s">
        <v>41</v>
      </c>
      <c r="E74" s="2">
        <v>0</v>
      </c>
      <c r="F74" s="3">
        <v>0</v>
      </c>
      <c r="H74" s="9">
        <f>E74+F74+G74</f>
        <v>0</v>
      </c>
    </row>
    <row r="75" spans="1:8" x14ac:dyDescent="0.2">
      <c r="A75" s="3">
        <v>13</v>
      </c>
      <c r="B75" t="s">
        <v>120</v>
      </c>
      <c r="C75" t="s">
        <v>11</v>
      </c>
      <c r="D75" t="s">
        <v>42</v>
      </c>
      <c r="E75" s="2">
        <v>0</v>
      </c>
      <c r="F75" s="3">
        <v>0</v>
      </c>
      <c r="H75" s="9">
        <f>E75+F75+G75</f>
        <v>0</v>
      </c>
    </row>
    <row r="76" spans="1:8" x14ac:dyDescent="0.2">
      <c r="A76" s="3">
        <v>14</v>
      </c>
      <c r="B76" t="s">
        <v>121</v>
      </c>
      <c r="C76" t="s">
        <v>29</v>
      </c>
      <c r="D76" t="s">
        <v>58</v>
      </c>
      <c r="E76" s="2">
        <v>0</v>
      </c>
      <c r="F76" s="3">
        <v>0</v>
      </c>
      <c r="H76" s="9">
        <f>E76+F76+G76</f>
        <v>0</v>
      </c>
    </row>
    <row r="77" spans="1:8" x14ac:dyDescent="0.2">
      <c r="A77" s="3">
        <v>15</v>
      </c>
      <c r="B77" t="s">
        <v>122</v>
      </c>
      <c r="C77" t="s">
        <v>11</v>
      </c>
      <c r="D77" t="s">
        <v>42</v>
      </c>
      <c r="E77" s="2">
        <v>0</v>
      </c>
      <c r="F77" s="3">
        <v>0</v>
      </c>
      <c r="H77" s="9">
        <f>E77+F77+G77</f>
        <v>0</v>
      </c>
    </row>
    <row r="78" spans="1:8" x14ac:dyDescent="0.2">
      <c r="A78" s="3">
        <v>16</v>
      </c>
      <c r="B78" t="s">
        <v>123</v>
      </c>
      <c r="C78" t="s">
        <v>50</v>
      </c>
      <c r="D78" t="s">
        <v>90</v>
      </c>
      <c r="E78" s="2">
        <v>0</v>
      </c>
      <c r="F78" s="3">
        <v>0</v>
      </c>
      <c r="H78" s="9">
        <f>E78+F78+G78</f>
        <v>0</v>
      </c>
    </row>
    <row r="80" spans="1:8" x14ac:dyDescent="0.2">
      <c r="A80" s="12" t="s">
        <v>124</v>
      </c>
    </row>
    <row r="81" spans="1:8" x14ac:dyDescent="0.2">
      <c r="A81" s="3" t="s">
        <v>2</v>
      </c>
      <c r="B81" t="s">
        <v>3</v>
      </c>
      <c r="C81" t="s">
        <v>4</v>
      </c>
      <c r="D81" t="s">
        <v>5</v>
      </c>
      <c r="E81" s="5" t="s">
        <v>6</v>
      </c>
      <c r="F81" s="6" t="s">
        <v>7</v>
      </c>
      <c r="G81" s="6" t="s">
        <v>8</v>
      </c>
      <c r="H81" s="6" t="s">
        <v>9</v>
      </c>
    </row>
    <row r="82" spans="1:8" x14ac:dyDescent="0.2">
      <c r="A82" s="3">
        <v>1</v>
      </c>
      <c r="B82" t="s">
        <v>125</v>
      </c>
      <c r="C82" t="s">
        <v>36</v>
      </c>
      <c r="D82" t="s">
        <v>30</v>
      </c>
      <c r="E82" s="7">
        <v>97.753530170000005</v>
      </c>
      <c r="F82" s="3">
        <v>100</v>
      </c>
      <c r="H82" s="9">
        <f>E82+F82+G83</f>
        <v>197.75353017</v>
      </c>
    </row>
    <row r="83" spans="1:8" x14ac:dyDescent="0.2">
      <c r="A83" s="3">
        <v>2</v>
      </c>
      <c r="B83" t="s">
        <v>74</v>
      </c>
      <c r="C83" t="s">
        <v>126</v>
      </c>
      <c r="D83" t="s">
        <v>30</v>
      </c>
      <c r="E83" s="7">
        <v>67.201540440000002</v>
      </c>
      <c r="F83" s="3">
        <v>96.21</v>
      </c>
      <c r="H83" s="9">
        <f>E83+F83+G84</f>
        <v>163.41154044000001</v>
      </c>
    </row>
    <row r="84" spans="1:8" x14ac:dyDescent="0.2">
      <c r="A84" s="3">
        <v>3</v>
      </c>
      <c r="B84" t="s">
        <v>127</v>
      </c>
      <c r="C84" t="s">
        <v>128</v>
      </c>
      <c r="D84" t="s">
        <v>37</v>
      </c>
      <c r="E84" s="7">
        <v>100</v>
      </c>
      <c r="F84" s="3">
        <v>0</v>
      </c>
      <c r="H84" s="9">
        <f>E84+F84+G85</f>
        <v>100</v>
      </c>
    </row>
    <row r="85" spans="1:8" x14ac:dyDescent="0.2">
      <c r="A85" s="3">
        <v>4</v>
      </c>
      <c r="B85" t="s">
        <v>129</v>
      </c>
      <c r="C85" t="s">
        <v>88</v>
      </c>
      <c r="D85" t="s">
        <v>46</v>
      </c>
      <c r="E85" s="3">
        <v>0</v>
      </c>
      <c r="F85" s="3">
        <v>92.06</v>
      </c>
      <c r="H85" s="9">
        <f>E85+F85+G86</f>
        <v>92.06</v>
      </c>
    </row>
    <row r="86" spans="1:8" x14ac:dyDescent="0.2">
      <c r="A86" s="3">
        <v>5</v>
      </c>
      <c r="B86" t="s">
        <v>130</v>
      </c>
      <c r="C86" t="s">
        <v>131</v>
      </c>
      <c r="D86" t="s">
        <v>37</v>
      </c>
      <c r="E86" s="7">
        <v>49.679075740000002</v>
      </c>
      <c r="F86" s="3">
        <v>10.050000000000001</v>
      </c>
      <c r="H86" s="9">
        <f>E86+F86+G87</f>
        <v>59.729075739999999</v>
      </c>
    </row>
    <row r="87" spans="1:8" x14ac:dyDescent="0.2">
      <c r="A87" s="3">
        <v>6</v>
      </c>
      <c r="B87" t="s">
        <v>82</v>
      </c>
      <c r="C87" t="s">
        <v>50</v>
      </c>
      <c r="D87" t="s">
        <v>12</v>
      </c>
      <c r="E87" s="7">
        <v>35.686777919999997</v>
      </c>
      <c r="F87" s="3">
        <v>22.44</v>
      </c>
      <c r="H87" s="9">
        <f>E87+F87+G88</f>
        <v>58.126777919999995</v>
      </c>
    </row>
    <row r="88" spans="1:8" x14ac:dyDescent="0.2">
      <c r="A88" s="3">
        <v>7</v>
      </c>
      <c r="B88" t="s">
        <v>132</v>
      </c>
      <c r="C88" t="s">
        <v>133</v>
      </c>
      <c r="D88" t="s">
        <v>12</v>
      </c>
      <c r="E88" s="2">
        <v>0</v>
      </c>
      <c r="F88" s="3">
        <v>41.36</v>
      </c>
      <c r="H88" s="9">
        <f>E88+F88+G89</f>
        <v>41.36</v>
      </c>
    </row>
    <row r="89" spans="1:8" x14ac:dyDescent="0.2">
      <c r="A89" s="3">
        <v>8</v>
      </c>
      <c r="B89" t="s">
        <v>134</v>
      </c>
      <c r="C89" t="s">
        <v>67</v>
      </c>
      <c r="D89" t="s">
        <v>72</v>
      </c>
      <c r="E89" s="7">
        <v>39.345314510000001</v>
      </c>
      <c r="F89" s="3">
        <v>0</v>
      </c>
      <c r="H89" s="9">
        <f>E89+F89+G90</f>
        <v>39.345314510000001</v>
      </c>
    </row>
    <row r="90" spans="1:8" x14ac:dyDescent="0.2">
      <c r="A90" s="3">
        <v>9</v>
      </c>
      <c r="B90" t="s">
        <v>135</v>
      </c>
      <c r="C90" t="s">
        <v>136</v>
      </c>
      <c r="D90" t="s">
        <v>37</v>
      </c>
      <c r="E90" s="7">
        <v>39.024390240000002</v>
      </c>
      <c r="F90" s="3">
        <v>0</v>
      </c>
      <c r="H90" s="9">
        <f>E90+F90+G91</f>
        <v>39.024390240000002</v>
      </c>
    </row>
    <row r="91" spans="1:8" x14ac:dyDescent="0.2">
      <c r="A91" s="3">
        <v>10</v>
      </c>
      <c r="B91" t="s">
        <v>137</v>
      </c>
      <c r="C91" t="s">
        <v>29</v>
      </c>
      <c r="D91" t="s">
        <v>17</v>
      </c>
      <c r="E91" s="2">
        <v>0</v>
      </c>
      <c r="F91" s="9">
        <v>22.08</v>
      </c>
      <c r="H91" s="9">
        <f>E91+F91+G92</f>
        <v>22.08</v>
      </c>
    </row>
    <row r="92" spans="1:8" x14ac:dyDescent="0.2">
      <c r="A92" s="3">
        <v>11</v>
      </c>
      <c r="B92" t="s">
        <v>138</v>
      </c>
      <c r="C92" t="s">
        <v>139</v>
      </c>
      <c r="D92" t="s">
        <v>37</v>
      </c>
      <c r="E92" s="3">
        <v>0</v>
      </c>
      <c r="F92" s="3">
        <v>20.37</v>
      </c>
      <c r="H92" s="9">
        <f>E92+F92+G93</f>
        <v>20.37</v>
      </c>
    </row>
    <row r="93" spans="1:8" x14ac:dyDescent="0.2">
      <c r="A93" s="3">
        <v>12</v>
      </c>
      <c r="B93" t="s">
        <v>140</v>
      </c>
      <c r="C93" t="s">
        <v>141</v>
      </c>
      <c r="D93" t="s">
        <v>37</v>
      </c>
      <c r="E93" s="3">
        <v>0</v>
      </c>
      <c r="F93" s="3">
        <v>2.95</v>
      </c>
      <c r="H93" s="9">
        <f>E93+F93+G94</f>
        <v>2.95</v>
      </c>
    </row>
    <row r="94" spans="1:8" x14ac:dyDescent="0.2">
      <c r="A94" s="3">
        <v>13</v>
      </c>
      <c r="B94" t="s">
        <v>55</v>
      </c>
      <c r="C94" t="s">
        <v>84</v>
      </c>
      <c r="D94" t="s">
        <v>12</v>
      </c>
      <c r="E94" s="2">
        <v>0</v>
      </c>
      <c r="F94" s="3">
        <v>0</v>
      </c>
      <c r="H94" s="9">
        <f>E94+F94+G95</f>
        <v>0</v>
      </c>
    </row>
    <row r="95" spans="1:8" x14ac:dyDescent="0.2">
      <c r="A95" s="3">
        <v>14</v>
      </c>
      <c r="B95" t="s">
        <v>142</v>
      </c>
      <c r="C95" t="s">
        <v>36</v>
      </c>
      <c r="D95" t="s">
        <v>12</v>
      </c>
      <c r="E95" s="2">
        <v>0</v>
      </c>
      <c r="F95" s="3">
        <v>0</v>
      </c>
      <c r="H95" s="9">
        <f>E95+F95+G96</f>
        <v>0</v>
      </c>
    </row>
    <row r="96" spans="1:8" x14ac:dyDescent="0.2">
      <c r="A96" s="3">
        <v>15</v>
      </c>
      <c r="B96" t="s">
        <v>143</v>
      </c>
      <c r="C96" t="s">
        <v>144</v>
      </c>
      <c r="D96" t="s">
        <v>12</v>
      </c>
      <c r="E96" s="2">
        <v>0</v>
      </c>
      <c r="F96" s="3">
        <v>0</v>
      </c>
      <c r="H96" s="9">
        <f>E96+F96+G97</f>
        <v>0</v>
      </c>
    </row>
    <row r="97" spans="1:12" x14ac:dyDescent="0.2">
      <c r="A97" s="3">
        <v>16</v>
      </c>
      <c r="B97" t="s">
        <v>145</v>
      </c>
      <c r="C97" t="s">
        <v>14</v>
      </c>
      <c r="D97" t="s">
        <v>37</v>
      </c>
      <c r="E97" s="2">
        <v>0</v>
      </c>
      <c r="F97" s="3">
        <v>0</v>
      </c>
      <c r="H97" s="9">
        <f>E97+F97+G98</f>
        <v>0</v>
      </c>
    </row>
    <row r="98" spans="1:12" x14ac:dyDescent="0.2">
      <c r="A98" s="3">
        <v>17</v>
      </c>
      <c r="B98" t="s">
        <v>146</v>
      </c>
      <c r="C98" t="s">
        <v>88</v>
      </c>
      <c r="D98" t="s">
        <v>30</v>
      </c>
      <c r="E98" s="2">
        <v>0</v>
      </c>
      <c r="F98" s="3">
        <v>0</v>
      </c>
      <c r="H98" s="9">
        <f>E98+F98+G99</f>
        <v>0</v>
      </c>
    </row>
    <row r="99" spans="1:12" x14ac:dyDescent="0.2">
      <c r="A99" s="3">
        <v>18</v>
      </c>
      <c r="B99" t="s">
        <v>147</v>
      </c>
      <c r="C99" t="s">
        <v>71</v>
      </c>
      <c r="D99" t="s">
        <v>12</v>
      </c>
      <c r="E99" s="2">
        <v>0</v>
      </c>
      <c r="F99" s="3">
        <v>0</v>
      </c>
      <c r="H99" s="9">
        <f>E99+F99+G100</f>
        <v>0</v>
      </c>
    </row>
    <row r="100" spans="1:12" x14ac:dyDescent="0.2">
      <c r="A100" s="3">
        <v>19</v>
      </c>
      <c r="B100" t="s">
        <v>148</v>
      </c>
      <c r="C100" t="s">
        <v>149</v>
      </c>
      <c r="D100" t="s">
        <v>12</v>
      </c>
      <c r="E100" s="2">
        <v>0</v>
      </c>
      <c r="F100" s="3">
        <v>0</v>
      </c>
      <c r="H100" s="9">
        <f>E100+F100+G101</f>
        <v>0</v>
      </c>
    </row>
    <row r="101" spans="1:12" x14ac:dyDescent="0.2">
      <c r="A101" s="3">
        <v>20</v>
      </c>
      <c r="B101" t="s">
        <v>150</v>
      </c>
      <c r="C101" t="s">
        <v>50</v>
      </c>
      <c r="D101" t="s">
        <v>12</v>
      </c>
      <c r="E101" s="2">
        <v>0</v>
      </c>
      <c r="F101" s="3">
        <v>0</v>
      </c>
      <c r="H101" s="9">
        <f>E101+F101+G102</f>
        <v>0</v>
      </c>
    </row>
    <row r="106" spans="1:12" ht="18.75" x14ac:dyDescent="0.25">
      <c r="A106" s="4" t="s">
        <v>151</v>
      </c>
    </row>
    <row r="107" spans="1:12" x14ac:dyDescent="0.2">
      <c r="A107" s="3" t="s">
        <v>2</v>
      </c>
      <c r="B107" t="s">
        <v>3</v>
      </c>
      <c r="C107" t="s">
        <v>4</v>
      </c>
      <c r="D107" t="s">
        <v>5</v>
      </c>
      <c r="E107" s="5" t="s">
        <v>6</v>
      </c>
      <c r="F107" s="6" t="s">
        <v>7</v>
      </c>
      <c r="G107" s="6" t="s">
        <v>8</v>
      </c>
      <c r="H107" s="6" t="s">
        <v>9</v>
      </c>
      <c r="L107" s="13"/>
    </row>
    <row r="108" spans="1:12" x14ac:dyDescent="0.2">
      <c r="A108" s="3">
        <v>1</v>
      </c>
      <c r="B108" t="s">
        <v>152</v>
      </c>
      <c r="C108" t="s">
        <v>153</v>
      </c>
      <c r="D108" t="s">
        <v>72</v>
      </c>
      <c r="E108" s="7">
        <v>100</v>
      </c>
      <c r="F108" s="3">
        <v>98.71</v>
      </c>
      <c r="H108" s="9">
        <f>E108+F108+G108</f>
        <v>198.70999999999998</v>
      </c>
      <c r="L108" s="13"/>
    </row>
    <row r="109" spans="1:12" x14ac:dyDescent="0.2">
      <c r="A109" s="3">
        <v>2</v>
      </c>
      <c r="B109" t="s">
        <v>154</v>
      </c>
      <c r="C109" t="s">
        <v>155</v>
      </c>
      <c r="D109" t="s">
        <v>30</v>
      </c>
      <c r="E109" s="7">
        <v>98.214285709999999</v>
      </c>
      <c r="F109" s="3">
        <v>89.54</v>
      </c>
      <c r="H109" s="9">
        <f>E109+F109+G109</f>
        <v>187.75428571</v>
      </c>
      <c r="L109" s="13"/>
    </row>
    <row r="110" spans="1:12" x14ac:dyDescent="0.2">
      <c r="A110" s="3">
        <v>3</v>
      </c>
      <c r="B110" t="s">
        <v>156</v>
      </c>
      <c r="C110" t="s">
        <v>157</v>
      </c>
      <c r="D110" t="s">
        <v>12</v>
      </c>
      <c r="E110" s="7">
        <v>65.827922079999993</v>
      </c>
      <c r="F110" s="3">
        <v>98.31</v>
      </c>
      <c r="H110" s="9">
        <f>E110+F110+G110</f>
        <v>164.13792208000001</v>
      </c>
      <c r="L110" s="13"/>
    </row>
    <row r="111" spans="1:12" x14ac:dyDescent="0.2">
      <c r="A111" s="3">
        <v>4</v>
      </c>
      <c r="B111" t="s">
        <v>158</v>
      </c>
      <c r="C111" t="s">
        <v>159</v>
      </c>
      <c r="D111" t="s">
        <v>53</v>
      </c>
      <c r="E111" s="7">
        <v>39.44805195</v>
      </c>
      <c r="F111" s="3">
        <v>69.989999999999995</v>
      </c>
      <c r="H111" s="9">
        <f>E111+F111+G111</f>
        <v>109.43805194999999</v>
      </c>
      <c r="L111" s="13"/>
    </row>
    <row r="112" spans="1:12" x14ac:dyDescent="0.2">
      <c r="A112" s="3">
        <v>5</v>
      </c>
      <c r="B112" t="s">
        <v>160</v>
      </c>
      <c r="C112" t="s">
        <v>161</v>
      </c>
      <c r="D112" t="s">
        <v>12</v>
      </c>
      <c r="E112" s="3">
        <v>0</v>
      </c>
      <c r="F112" s="3">
        <v>100</v>
      </c>
      <c r="H112" s="9">
        <f>E112+F112+G112</f>
        <v>100</v>
      </c>
      <c r="L112" s="13"/>
    </row>
    <row r="113" spans="1:14" x14ac:dyDescent="0.2">
      <c r="A113" s="3">
        <v>6</v>
      </c>
      <c r="B113" t="s">
        <v>162</v>
      </c>
      <c r="C113" t="s">
        <v>163</v>
      </c>
      <c r="D113" t="s">
        <v>12</v>
      </c>
      <c r="E113" s="3">
        <v>0</v>
      </c>
      <c r="F113" s="3">
        <v>93.25</v>
      </c>
      <c r="H113" s="9">
        <f>E113+F113+G113</f>
        <v>93.25</v>
      </c>
      <c r="L113" s="13"/>
    </row>
    <row r="114" spans="1:14" x14ac:dyDescent="0.2">
      <c r="A114" s="3">
        <v>7</v>
      </c>
      <c r="B114" t="s">
        <v>162</v>
      </c>
      <c r="C114" t="s">
        <v>164</v>
      </c>
      <c r="D114" t="s">
        <v>90</v>
      </c>
      <c r="E114" s="3">
        <v>0</v>
      </c>
      <c r="F114" s="3">
        <v>92.4</v>
      </c>
      <c r="H114" s="9">
        <f>E114+F114+G114</f>
        <v>92.4</v>
      </c>
      <c r="L114" s="13"/>
    </row>
    <row r="115" spans="1:14" x14ac:dyDescent="0.2">
      <c r="A115" s="3">
        <v>8</v>
      </c>
      <c r="B115" t="s">
        <v>165</v>
      </c>
      <c r="C115" t="s">
        <v>166</v>
      </c>
      <c r="D115" t="s">
        <v>167</v>
      </c>
      <c r="E115" s="7">
        <v>88.230519479999998</v>
      </c>
      <c r="F115" s="3">
        <v>0</v>
      </c>
      <c r="H115" s="9">
        <f>E115+F115+G115</f>
        <v>88.230519479999998</v>
      </c>
      <c r="L115" s="13"/>
    </row>
    <row r="116" spans="1:14" x14ac:dyDescent="0.2">
      <c r="A116" s="3">
        <v>9</v>
      </c>
      <c r="B116" t="s">
        <v>168</v>
      </c>
      <c r="C116" t="s">
        <v>169</v>
      </c>
      <c r="D116" t="s">
        <v>46</v>
      </c>
      <c r="E116" s="3">
        <v>0</v>
      </c>
      <c r="F116" s="3">
        <v>82.71</v>
      </c>
      <c r="H116" s="9">
        <f>E116+F116+G116</f>
        <v>82.71</v>
      </c>
      <c r="L116" s="13"/>
    </row>
    <row r="117" spans="1:14" x14ac:dyDescent="0.2">
      <c r="A117" s="3">
        <v>10</v>
      </c>
      <c r="B117" t="s">
        <v>170</v>
      </c>
      <c r="C117" t="s">
        <v>171</v>
      </c>
      <c r="D117" t="s">
        <v>46</v>
      </c>
      <c r="E117" s="3">
        <v>0</v>
      </c>
      <c r="F117" s="3">
        <v>79.09</v>
      </c>
      <c r="H117" s="9">
        <f>E117+F117+G117</f>
        <v>79.09</v>
      </c>
      <c r="L117" s="13"/>
    </row>
    <row r="118" spans="1:14" x14ac:dyDescent="0.2">
      <c r="A118" s="3">
        <v>11</v>
      </c>
      <c r="B118" t="s">
        <v>172</v>
      </c>
      <c r="C118" t="s">
        <v>173</v>
      </c>
      <c r="D118" t="s">
        <v>12</v>
      </c>
      <c r="E118" s="3">
        <v>0</v>
      </c>
      <c r="F118" s="3">
        <v>44.02</v>
      </c>
      <c r="H118" s="9">
        <f>E118+F118+G118</f>
        <v>44.02</v>
      </c>
      <c r="L118" s="13"/>
    </row>
    <row r="119" spans="1:14" x14ac:dyDescent="0.2">
      <c r="A119" s="3">
        <v>12</v>
      </c>
      <c r="B119" t="s">
        <v>174</v>
      </c>
      <c r="C119" t="s">
        <v>166</v>
      </c>
      <c r="D119" t="s">
        <v>58</v>
      </c>
      <c r="E119" s="7">
        <v>6.980519481</v>
      </c>
      <c r="F119" s="3">
        <v>0</v>
      </c>
      <c r="H119" s="9">
        <f>E119+F119+G119</f>
        <v>6.980519481</v>
      </c>
      <c r="L119" s="13"/>
    </row>
    <row r="120" spans="1:14" x14ac:dyDescent="0.2">
      <c r="A120" s="3">
        <v>13</v>
      </c>
      <c r="B120" t="s">
        <v>175</v>
      </c>
      <c r="C120" t="s">
        <v>171</v>
      </c>
      <c r="D120" t="s">
        <v>60</v>
      </c>
      <c r="E120" s="2">
        <v>0</v>
      </c>
      <c r="F120" s="3">
        <v>0</v>
      </c>
      <c r="H120" s="9">
        <f>E120+F120+G120</f>
        <v>0</v>
      </c>
      <c r="L120" s="13"/>
    </row>
    <row r="121" spans="1:14" ht="18.75" x14ac:dyDescent="0.25">
      <c r="A121" s="4" t="s">
        <v>176</v>
      </c>
      <c r="L121" s="13"/>
    </row>
    <row r="123" spans="1:14" x14ac:dyDescent="0.2">
      <c r="A123" s="3" t="s">
        <v>2</v>
      </c>
      <c r="B123" t="s">
        <v>3</v>
      </c>
      <c r="C123" t="s">
        <v>4</v>
      </c>
      <c r="D123" t="s">
        <v>5</v>
      </c>
      <c r="E123" s="5" t="s">
        <v>6</v>
      </c>
      <c r="F123" s="6" t="s">
        <v>7</v>
      </c>
      <c r="G123" s="6" t="s">
        <v>8</v>
      </c>
      <c r="H123" s="6" t="s">
        <v>9</v>
      </c>
    </row>
    <row r="124" spans="1:14" x14ac:dyDescent="0.2">
      <c r="A124" s="3">
        <v>1</v>
      </c>
      <c r="B124" t="s">
        <v>177</v>
      </c>
      <c r="C124" t="s">
        <v>178</v>
      </c>
      <c r="D124" t="s">
        <v>85</v>
      </c>
      <c r="E124" s="7">
        <v>100</v>
      </c>
      <c r="F124" s="3">
        <v>100</v>
      </c>
      <c r="H124" s="9">
        <f>E124+F124+G124</f>
        <v>200</v>
      </c>
    </row>
    <row r="125" spans="1:14" x14ac:dyDescent="0.2">
      <c r="A125" s="3">
        <v>2</v>
      </c>
      <c r="B125" t="s">
        <v>179</v>
      </c>
      <c r="C125" t="s">
        <v>178</v>
      </c>
      <c r="D125" t="s">
        <v>90</v>
      </c>
      <c r="E125" s="7">
        <v>92.539109506618516</v>
      </c>
      <c r="F125" s="3">
        <v>95.3</v>
      </c>
      <c r="H125" s="9">
        <f>E125+F125+G125</f>
        <v>187.83910950661851</v>
      </c>
      <c r="N125" s="13"/>
    </row>
    <row r="126" spans="1:14" x14ac:dyDescent="0.2">
      <c r="A126" s="3">
        <v>3</v>
      </c>
      <c r="B126" t="s">
        <v>180</v>
      </c>
      <c r="C126" t="s">
        <v>181</v>
      </c>
      <c r="D126" t="s">
        <v>182</v>
      </c>
      <c r="E126" s="7">
        <v>99.578820697954271</v>
      </c>
      <c r="F126" s="3">
        <v>86.04</v>
      </c>
      <c r="H126" s="9">
        <f>E126+F126+G126</f>
        <v>185.61882069795428</v>
      </c>
      <c r="N126" s="13"/>
    </row>
    <row r="127" spans="1:14" x14ac:dyDescent="0.2">
      <c r="A127" s="3">
        <v>4</v>
      </c>
      <c r="B127" t="s">
        <v>183</v>
      </c>
      <c r="C127" t="s">
        <v>184</v>
      </c>
      <c r="D127" t="s">
        <v>85</v>
      </c>
      <c r="E127" s="7">
        <v>91.937424789410343</v>
      </c>
      <c r="F127" s="3">
        <v>72.67</v>
      </c>
      <c r="H127" s="9">
        <f>E127+F127+G127</f>
        <v>164.60742478941035</v>
      </c>
      <c r="N127" s="13"/>
    </row>
    <row r="128" spans="1:14" x14ac:dyDescent="0.2">
      <c r="A128" s="3">
        <v>5</v>
      </c>
      <c r="B128" t="s">
        <v>185</v>
      </c>
      <c r="C128" t="s">
        <v>166</v>
      </c>
      <c r="D128" t="s">
        <v>85</v>
      </c>
      <c r="E128" s="7">
        <v>79.542719614921765</v>
      </c>
      <c r="F128" s="3">
        <v>79.78</v>
      </c>
      <c r="H128" s="9">
        <f>E128+F128+G128</f>
        <v>159.32271961492177</v>
      </c>
      <c r="N128" s="13"/>
    </row>
    <row r="129" spans="1:14" x14ac:dyDescent="0.2">
      <c r="A129" s="3">
        <v>6</v>
      </c>
      <c r="B129" t="s">
        <v>186</v>
      </c>
      <c r="C129" t="s">
        <v>187</v>
      </c>
      <c r="D129" t="s">
        <v>58</v>
      </c>
      <c r="E129" s="7">
        <v>72.021660649819481</v>
      </c>
      <c r="F129" s="3">
        <v>48.47</v>
      </c>
      <c r="H129" s="9">
        <f>E129+F129+G129</f>
        <v>120.49166064981948</v>
      </c>
      <c r="N129" s="13"/>
    </row>
    <row r="130" spans="1:14" x14ac:dyDescent="0.2">
      <c r="A130" s="3">
        <v>7</v>
      </c>
      <c r="B130" t="s">
        <v>188</v>
      </c>
      <c r="C130" t="s">
        <v>189</v>
      </c>
      <c r="D130" t="s">
        <v>90</v>
      </c>
      <c r="E130" s="7">
        <v>17.990373044524645</v>
      </c>
      <c r="F130" s="3">
        <v>77.62</v>
      </c>
      <c r="H130" s="9">
        <f>E130+F130+G130</f>
        <v>95.61037304452465</v>
      </c>
      <c r="N130" s="13"/>
    </row>
    <row r="131" spans="1:14" x14ac:dyDescent="0.2">
      <c r="A131" s="3">
        <v>8</v>
      </c>
      <c r="B131" t="s">
        <v>190</v>
      </c>
      <c r="C131" t="s">
        <v>153</v>
      </c>
      <c r="D131" t="s">
        <v>90</v>
      </c>
      <c r="E131" s="7">
        <v>91.756919374247886</v>
      </c>
      <c r="F131" s="3">
        <v>0</v>
      </c>
      <c r="H131" s="9">
        <f>E131+F131+G131</f>
        <v>91.756919374247886</v>
      </c>
      <c r="N131" s="13"/>
    </row>
    <row r="132" spans="1:14" x14ac:dyDescent="0.2">
      <c r="A132" s="3">
        <v>9</v>
      </c>
      <c r="B132" t="s">
        <v>191</v>
      </c>
      <c r="C132" t="s">
        <v>192</v>
      </c>
      <c r="D132" t="s">
        <v>17</v>
      </c>
      <c r="E132" s="7">
        <v>83.212996389891686</v>
      </c>
      <c r="F132" s="3">
        <v>0</v>
      </c>
      <c r="H132" s="9">
        <f>E132+F132+G132</f>
        <v>83.212996389891686</v>
      </c>
      <c r="N132" s="13"/>
    </row>
    <row r="133" spans="1:14" x14ac:dyDescent="0.2">
      <c r="A133" s="3">
        <v>10</v>
      </c>
      <c r="B133" t="s">
        <v>193</v>
      </c>
      <c r="C133" t="s">
        <v>166</v>
      </c>
      <c r="D133" t="s">
        <v>58</v>
      </c>
      <c r="E133" s="3">
        <v>0</v>
      </c>
      <c r="F133" s="3">
        <v>40.630000000000003</v>
      </c>
      <c r="H133" s="9">
        <f>E133+F133+G133</f>
        <v>40.630000000000003</v>
      </c>
      <c r="N133" s="13"/>
    </row>
    <row r="134" spans="1:14" x14ac:dyDescent="0.2">
      <c r="A134" s="3">
        <v>11</v>
      </c>
      <c r="B134" t="s">
        <v>194</v>
      </c>
      <c r="C134" t="s">
        <v>195</v>
      </c>
      <c r="D134" t="s">
        <v>85</v>
      </c>
      <c r="E134" s="7">
        <v>0</v>
      </c>
      <c r="F134" s="3">
        <v>0</v>
      </c>
      <c r="H134" s="9">
        <f>E134+F134+G134</f>
        <v>0</v>
      </c>
      <c r="N134" s="13"/>
    </row>
    <row r="135" spans="1:14" x14ac:dyDescent="0.2">
      <c r="A135" s="3">
        <v>12</v>
      </c>
      <c r="B135" t="s">
        <v>196</v>
      </c>
      <c r="C135" t="s">
        <v>159</v>
      </c>
      <c r="D135" t="s">
        <v>77</v>
      </c>
      <c r="E135" s="3">
        <v>0</v>
      </c>
      <c r="F135" s="3">
        <v>0</v>
      </c>
      <c r="H135" s="9">
        <f>E135+F135+G135</f>
        <v>0</v>
      </c>
      <c r="N135" s="13"/>
    </row>
    <row r="136" spans="1:14" x14ac:dyDescent="0.2">
      <c r="N136" s="13"/>
    </row>
    <row r="137" spans="1:14" ht="18.75" x14ac:dyDescent="0.25">
      <c r="A137" s="4" t="s">
        <v>197</v>
      </c>
      <c r="N137" s="13"/>
    </row>
    <row r="138" spans="1:14" x14ac:dyDescent="0.2">
      <c r="A138" s="3" t="s">
        <v>2</v>
      </c>
      <c r="B138" t="s">
        <v>3</v>
      </c>
      <c r="C138" t="s">
        <v>4</v>
      </c>
      <c r="D138" t="s">
        <v>5</v>
      </c>
      <c r="E138" s="5" t="s">
        <v>6</v>
      </c>
      <c r="F138" s="6" t="s">
        <v>7</v>
      </c>
      <c r="G138" s="6" t="s">
        <v>8</v>
      </c>
      <c r="H138" s="6" t="s">
        <v>9</v>
      </c>
    </row>
    <row r="139" spans="1:14" x14ac:dyDescent="0.2">
      <c r="A139" s="3">
        <v>1</v>
      </c>
      <c r="B139" t="s">
        <v>198</v>
      </c>
      <c r="C139" t="s">
        <v>199</v>
      </c>
      <c r="D139" t="s">
        <v>42</v>
      </c>
      <c r="E139" s="7">
        <v>100</v>
      </c>
      <c r="F139" s="3">
        <v>96.5</v>
      </c>
      <c r="H139" s="9">
        <f>E139+F139+G139</f>
        <v>196.5</v>
      </c>
    </row>
    <row r="140" spans="1:14" x14ac:dyDescent="0.2">
      <c r="A140" s="3">
        <v>2</v>
      </c>
      <c r="B140" t="s">
        <v>200</v>
      </c>
      <c r="C140" t="s">
        <v>195</v>
      </c>
      <c r="D140" t="s">
        <v>201</v>
      </c>
      <c r="E140" s="7">
        <v>80.245535714285694</v>
      </c>
      <c r="F140" s="3">
        <v>100</v>
      </c>
      <c r="H140" s="9">
        <f t="shared" ref="H140:H141" si="0">E140+F140+G140</f>
        <v>180.24553571428569</v>
      </c>
    </row>
    <row r="141" spans="1:14" x14ac:dyDescent="0.2">
      <c r="A141" s="3">
        <v>3</v>
      </c>
      <c r="B141" t="s">
        <v>202</v>
      </c>
      <c r="C141" t="s">
        <v>178</v>
      </c>
      <c r="D141" t="s">
        <v>85</v>
      </c>
      <c r="E141" s="2">
        <v>0</v>
      </c>
      <c r="F141" s="3">
        <v>99.94</v>
      </c>
      <c r="H141" s="9">
        <f t="shared" si="0"/>
        <v>99.94</v>
      </c>
    </row>
    <row r="144" spans="1:14" ht="18.75" x14ac:dyDescent="0.25">
      <c r="A144" s="4" t="s">
        <v>203</v>
      </c>
    </row>
    <row r="146" spans="1:11" x14ac:dyDescent="0.2">
      <c r="A146" s="3" t="s">
        <v>2</v>
      </c>
      <c r="B146" t="s">
        <v>3</v>
      </c>
      <c r="C146" t="s">
        <v>4</v>
      </c>
      <c r="D146" t="s">
        <v>5</v>
      </c>
      <c r="E146" s="5" t="s">
        <v>6</v>
      </c>
      <c r="F146" s="6" t="s">
        <v>7</v>
      </c>
      <c r="G146" s="6" t="s">
        <v>8</v>
      </c>
      <c r="H146" s="6" t="s">
        <v>9</v>
      </c>
    </row>
    <row r="147" spans="1:11" x14ac:dyDescent="0.2">
      <c r="A147" s="3">
        <v>1</v>
      </c>
      <c r="B147" t="s">
        <v>204</v>
      </c>
      <c r="C147" t="s">
        <v>205</v>
      </c>
      <c r="D147" t="s">
        <v>37</v>
      </c>
      <c r="E147" s="7">
        <v>100</v>
      </c>
      <c r="F147" s="14">
        <v>96.2904080551139</v>
      </c>
      <c r="H147" s="9">
        <f>E147+F147+G148</f>
        <v>196.29040805511391</v>
      </c>
    </row>
    <row r="148" spans="1:11" x14ac:dyDescent="0.2">
      <c r="A148" s="3">
        <v>2</v>
      </c>
      <c r="B148" t="s">
        <v>206</v>
      </c>
      <c r="C148" t="s">
        <v>207</v>
      </c>
      <c r="D148" t="s">
        <v>30</v>
      </c>
      <c r="E148" s="7">
        <v>94.736842109999998</v>
      </c>
      <c r="F148" s="14">
        <v>100</v>
      </c>
      <c r="H148" s="9">
        <f>E148+F148+G149</f>
        <v>194.73684211</v>
      </c>
    </row>
    <row r="149" spans="1:11" x14ac:dyDescent="0.2">
      <c r="A149" s="3">
        <v>3</v>
      </c>
      <c r="B149" t="s">
        <v>208</v>
      </c>
      <c r="C149" t="s">
        <v>209</v>
      </c>
      <c r="D149" t="s">
        <v>30</v>
      </c>
      <c r="E149" s="7">
        <v>94.411955820000003</v>
      </c>
      <c r="F149" s="3">
        <v>0</v>
      </c>
      <c r="H149" s="9">
        <f>E149+F149+G150</f>
        <v>94.411955820000003</v>
      </c>
    </row>
    <row r="150" spans="1:11" x14ac:dyDescent="0.2">
      <c r="A150" s="3">
        <v>4</v>
      </c>
      <c r="B150" t="s">
        <v>210</v>
      </c>
      <c r="C150" t="s">
        <v>207</v>
      </c>
      <c r="D150" t="s">
        <v>37</v>
      </c>
      <c r="E150" s="7">
        <v>18.97335932</v>
      </c>
      <c r="F150" s="14">
        <v>73.926868044515004</v>
      </c>
      <c r="H150" s="9">
        <f>E150+F150+G151</f>
        <v>92.900227364515004</v>
      </c>
      <c r="K150" s="15"/>
    </row>
    <row r="151" spans="1:11" x14ac:dyDescent="0.2">
      <c r="A151" s="3">
        <v>5</v>
      </c>
      <c r="B151" t="s">
        <v>180</v>
      </c>
      <c r="C151" t="s">
        <v>161</v>
      </c>
      <c r="D151" t="s">
        <v>211</v>
      </c>
      <c r="E151" s="3">
        <v>0</v>
      </c>
      <c r="F151" s="14">
        <v>92.845786963433994</v>
      </c>
      <c r="H151" s="9">
        <f>E151+F151+G152</f>
        <v>92.845786963433994</v>
      </c>
      <c r="K151" s="16"/>
    </row>
    <row r="152" spans="1:11" x14ac:dyDescent="0.2">
      <c r="A152" s="3">
        <v>6</v>
      </c>
      <c r="B152" t="s">
        <v>212</v>
      </c>
      <c r="C152" t="s">
        <v>161</v>
      </c>
      <c r="D152" t="s">
        <v>37</v>
      </c>
      <c r="E152" s="3">
        <v>0</v>
      </c>
      <c r="F152" s="14">
        <v>79.597244303126601</v>
      </c>
      <c r="H152" s="9">
        <f>E152+F152+G153</f>
        <v>79.597244303126601</v>
      </c>
      <c r="K152" s="16"/>
    </row>
    <row r="153" spans="1:11" x14ac:dyDescent="0.2">
      <c r="A153" s="3">
        <v>7</v>
      </c>
      <c r="B153" t="s">
        <v>191</v>
      </c>
      <c r="C153" t="s">
        <v>213</v>
      </c>
      <c r="D153" t="s">
        <v>30</v>
      </c>
      <c r="E153" s="2">
        <v>0</v>
      </c>
      <c r="F153" s="14">
        <v>71.754107048224697</v>
      </c>
      <c r="H153" s="9">
        <f>E153+F153+G154</f>
        <v>71.754107048224697</v>
      </c>
    </row>
    <row r="154" spans="1:11" x14ac:dyDescent="0.2">
      <c r="A154" s="3">
        <v>8</v>
      </c>
      <c r="B154" t="s">
        <v>214</v>
      </c>
      <c r="C154" t="s">
        <v>215</v>
      </c>
      <c r="D154" t="s">
        <v>37</v>
      </c>
      <c r="E154" s="3">
        <v>0</v>
      </c>
      <c r="F154" s="14">
        <v>60.7843137254902</v>
      </c>
      <c r="H154" s="9">
        <f>E154+F154+G155</f>
        <v>60.7843137254902</v>
      </c>
    </row>
    <row r="155" spans="1:11" x14ac:dyDescent="0.2">
      <c r="A155" s="3">
        <v>9</v>
      </c>
      <c r="B155" t="s">
        <v>216</v>
      </c>
      <c r="C155" t="s">
        <v>166</v>
      </c>
      <c r="D155" t="s">
        <v>37</v>
      </c>
      <c r="E155" s="7">
        <v>42.495126710000001</v>
      </c>
      <c r="F155" s="3">
        <v>0</v>
      </c>
      <c r="H155" s="9">
        <f>E155+F155+G156</f>
        <v>42.495126710000001</v>
      </c>
      <c r="K155" s="16"/>
    </row>
    <row r="156" spans="1:11" x14ac:dyDescent="0.2">
      <c r="A156" s="3">
        <v>10</v>
      </c>
      <c r="B156" t="s">
        <v>217</v>
      </c>
      <c r="C156" t="s">
        <v>218</v>
      </c>
      <c r="D156" t="s">
        <v>30</v>
      </c>
      <c r="E156" s="7">
        <v>21.76738142</v>
      </c>
      <c r="F156" s="3">
        <v>0</v>
      </c>
      <c r="H156" s="9">
        <f>E156+F156+G157</f>
        <v>21.76738142</v>
      </c>
    </row>
    <row r="157" spans="1:11" x14ac:dyDescent="0.2">
      <c r="A157" s="3">
        <v>11</v>
      </c>
      <c r="B157" t="s">
        <v>219</v>
      </c>
      <c r="C157" t="s">
        <v>220</v>
      </c>
      <c r="D157" t="s">
        <v>30</v>
      </c>
      <c r="E157" s="7">
        <v>19.623131900000001</v>
      </c>
      <c r="F157" s="3">
        <v>0</v>
      </c>
      <c r="H157" s="9">
        <f>E157+F157+G158</f>
        <v>19.623131900000001</v>
      </c>
    </row>
    <row r="158" spans="1:11" x14ac:dyDescent="0.2">
      <c r="A158" s="3">
        <v>12</v>
      </c>
      <c r="B158" t="s">
        <v>221</v>
      </c>
      <c r="C158" t="s">
        <v>222</v>
      </c>
      <c r="D158" t="s">
        <v>44</v>
      </c>
      <c r="E158" s="3">
        <v>0</v>
      </c>
      <c r="F158" s="14">
        <v>6.3063063063062996</v>
      </c>
      <c r="H158" s="9">
        <f>E158+F158+G159</f>
        <v>6.3063063063062996</v>
      </c>
    </row>
    <row r="159" spans="1:11" x14ac:dyDescent="0.2">
      <c r="A159" s="3">
        <v>13</v>
      </c>
      <c r="B159" t="s">
        <v>223</v>
      </c>
      <c r="C159" t="s">
        <v>163</v>
      </c>
      <c r="D159" t="s">
        <v>30</v>
      </c>
      <c r="E159" s="2">
        <v>0</v>
      </c>
      <c r="F159" s="3">
        <v>0</v>
      </c>
      <c r="H159" s="9">
        <f>E159+F159+G160</f>
        <v>0</v>
      </c>
    </row>
  </sheetData>
  <conditionalFormatting sqref="H1:H65536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Катерина</dc:creator>
  <cp:lastModifiedBy>Катерина</cp:lastModifiedBy>
  <dcterms:created xsi:type="dcterms:W3CDTF">2019-12-22T13:42:28Z</dcterms:created>
  <dcterms:modified xsi:type="dcterms:W3CDTF">2019-12-22T13:43:12Z</dcterms:modified>
</cp:coreProperties>
</file>